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80" windowWidth="12270" windowHeight="3255" tabRatio="598" activeTab="3"/>
  </bookViews>
  <sheets>
    <sheet name="CONTENIDO" sheetId="1" r:id="rId1"/>
    <sheet name="Cuenta Satelite 2001" sheetId="2" r:id="rId2"/>
    <sheet name="Cuenta Satelite 2002" sheetId="3" r:id="rId3"/>
    <sheet name="Cuenta Satelite 2003" sheetId="4" r:id="rId4"/>
    <sheet name="CUENTAS SATELITE" sheetId="5" r:id="rId5"/>
    <sheet name="ECONOMICO - PRESUPUESTARIA" sheetId="6" r:id="rId6"/>
    <sheet name="FUNCIONAL" sheetId="7" r:id="rId7"/>
    <sheet name="CONTABILIDAD NACIONAL" sheetId="8" r:id="rId8"/>
  </sheets>
  <definedNames/>
  <calcPr fullCalcOnLoad="1"/>
</workbook>
</file>

<file path=xl/sharedStrings.xml><?xml version="1.0" encoding="utf-8"?>
<sst xmlns="http://schemas.openxmlformats.org/spreadsheetml/2006/main" count="390" uniqueCount="113">
  <si>
    <t>1. CONSUMO COLECTIVO</t>
  </si>
  <si>
    <t xml:space="preserve">  2.1.1 - Servicios hospitalarios y especializados</t>
  </si>
  <si>
    <t xml:space="preserve">  2.1.2 - Servicios primarios de salud</t>
  </si>
  <si>
    <t xml:space="preserve">  2.1.3 - Docencia M.I.R.</t>
  </si>
  <si>
    <t xml:space="preserve"> 2.1 PRODUCCIÓN NO DE MERCADO</t>
  </si>
  <si>
    <t xml:space="preserve">  2.2.1.1 - Servicios hospitalarios </t>
  </si>
  <si>
    <t xml:space="preserve">  2.2.1.2 - Servicios especializados</t>
  </si>
  <si>
    <t xml:space="preserve">  2.2.2 - Servicios primarios de salud</t>
  </si>
  <si>
    <t xml:space="preserve">  2.2.3 - Farmacia</t>
  </si>
  <si>
    <t xml:space="preserve">  2.2.4 - Traslado de enfermos</t>
  </si>
  <si>
    <t xml:space="preserve">  2.2.5 - Protesis y aparatos terapéuticos</t>
  </si>
  <si>
    <t xml:space="preserve"> 2.2 PRODUCCIÓN DE MERCADO</t>
  </si>
  <si>
    <t>2. GASTO EN CONSUMO INDIVIDUAL</t>
  </si>
  <si>
    <t xml:space="preserve">  3.1 - Entre AA.PP. Por servicios concertados</t>
  </si>
  <si>
    <t xml:space="preserve">  3.2 - Entre AA.PP. Por gastos de funcionamiento</t>
  </si>
  <si>
    <t xml:space="preserve">  3.3 - A entes privados</t>
  </si>
  <si>
    <t xml:space="preserve">  3.4 - A entes públicos no agentes</t>
  </si>
  <si>
    <t>4. GASTO EN CONSUMO FINAL (1+2+3)</t>
  </si>
  <si>
    <t xml:space="preserve">  5.1 - Formación bruta de capital fijo</t>
  </si>
  <si>
    <t xml:space="preserve">  5.2 - Transferencias de capital entre AA.PP.</t>
  </si>
  <si>
    <t xml:space="preserve">  5.3 - Transferencias de capital a entes privados</t>
  </si>
  <si>
    <t>5. GASTO DE CAPITAL</t>
  </si>
  <si>
    <t>CONCEPTOS CUENTA SATÉLITE</t>
  </si>
  <si>
    <t>3. TRANSFERENCIAS CORRIENTES</t>
  </si>
  <si>
    <t>CLASIFICACIÓN  ECONÓMICO - PRESUPUESTARIA</t>
  </si>
  <si>
    <t>Remuneración del personal</t>
  </si>
  <si>
    <t>Consumo intermedio</t>
  </si>
  <si>
    <t>Consumo de capital fijo</t>
  </si>
  <si>
    <t>Conciertos</t>
  </si>
  <si>
    <t>Transferencias corrientes</t>
  </si>
  <si>
    <t>Gasto de capital</t>
  </si>
  <si>
    <t>( - ) TRANSFERENCIAS INTERSECTORIALES</t>
  </si>
  <si>
    <t>CLASIFICACIÓN  FUNCIONAL</t>
  </si>
  <si>
    <t>Servicios hospitalarios y especializados</t>
  </si>
  <si>
    <t>Servicios primarios de salud</t>
  </si>
  <si>
    <t>Servicios colectivos de salud</t>
  </si>
  <si>
    <t>Farmacia</t>
  </si>
  <si>
    <t>Gasto de capital.</t>
  </si>
  <si>
    <t>AGREGADOS DE CONTABILIDAD NACIONAL</t>
  </si>
  <si>
    <t>Consumo colectivo</t>
  </si>
  <si>
    <t>(*) Cifras provisionales</t>
  </si>
  <si>
    <t xml:space="preserve"> TRANSFERENCIAS SOCIALES EN ESPECIE</t>
  </si>
  <si>
    <t>( -) TRANSFERENCIAS INTERSECTORIALES</t>
  </si>
  <si>
    <t>Servicios de salud pública</t>
  </si>
  <si>
    <t xml:space="preserve">  1.1 - Investigación y formación</t>
  </si>
  <si>
    <t xml:space="preserve">  1.2 - Gastos de administración general</t>
  </si>
  <si>
    <t xml:space="preserve">  2.1.4 - Servicios de salud pública</t>
  </si>
  <si>
    <t xml:space="preserve">CUENTAS SATÉLITE </t>
  </si>
  <si>
    <t xml:space="preserve">APORTACION AL GASTO PÚBLICO EN SANIDAD TOTAL CONSOLIDADO </t>
  </si>
  <si>
    <t>Transferencias sociales - Producción de no mercado</t>
  </si>
  <si>
    <t>Transferencias sociales - Producción de mercado</t>
  </si>
  <si>
    <t>Traslado, protesis y aparatos terapéuticos</t>
  </si>
  <si>
    <t>Clasificación por conceptos de la Cuenta Satélite</t>
  </si>
  <si>
    <t>Clasificación funcional por actividades</t>
  </si>
  <si>
    <t>Clasificación por agregados de Contabilidad Nacional</t>
  </si>
  <si>
    <t>Sector:</t>
  </si>
  <si>
    <t>CONSOLIDADO DE LOS SECTORES</t>
  </si>
  <si>
    <t>Cuenta satélite 2001</t>
  </si>
  <si>
    <t>CONCEPTOS DE GASTO</t>
  </si>
  <si>
    <t xml:space="preserve">    Servicios de salud pública</t>
  </si>
  <si>
    <t xml:space="preserve">    Investigación y formación</t>
  </si>
  <si>
    <t xml:space="preserve">    Gastos de administración general</t>
  </si>
  <si>
    <t>GASTO EN CONSUMO COLECTIVO</t>
  </si>
  <si>
    <t xml:space="preserve">    Servicios hospitalarios y especializados</t>
  </si>
  <si>
    <t xml:space="preserve">    Servicios primarios de salud</t>
  </si>
  <si>
    <t xml:space="preserve">    Docencia M.I.R.</t>
  </si>
  <si>
    <t xml:space="preserve">    Servicios hospitalarios</t>
  </si>
  <si>
    <t xml:space="preserve">    Servicios especializados</t>
  </si>
  <si>
    <t xml:space="preserve">    Farmacia</t>
  </si>
  <si>
    <t xml:space="preserve">    Traslado de enfermos</t>
  </si>
  <si>
    <t>TRANSFERENCIAS CORRIENTES</t>
  </si>
  <si>
    <t xml:space="preserve">    Entre AA.PP. Por servicios concertados</t>
  </si>
  <si>
    <t xml:space="preserve">    Entre AA.PP. Por gastos de funcionamiento</t>
  </si>
  <si>
    <t xml:space="preserve">    A entes públicos no agentes</t>
  </si>
  <si>
    <t>GASTO DE CAPITAL</t>
  </si>
  <si>
    <t xml:space="preserve">    Formación bruta de capital fijo</t>
  </si>
  <si>
    <t xml:space="preserve">    Transferencias de capital entre AA.PP.</t>
  </si>
  <si>
    <t xml:space="preserve">    Transferencias de capital a entes privados</t>
  </si>
  <si>
    <t>GASTO EN CONSUMO INDIVIDUAL 
TRANSFERENCIAS SOCIALES EN ESPECIE</t>
  </si>
  <si>
    <t xml:space="preserve">PRODUCCIÓN PÚBLICA </t>
  </si>
  <si>
    <t xml:space="preserve">PRODUCCIÓN PRIVADA </t>
  </si>
  <si>
    <t xml:space="preserve">TOTAL </t>
  </si>
  <si>
    <t>BIENES Y SERVICIOS</t>
  </si>
  <si>
    <t xml:space="preserve">    Prótesis y aparatos terapéuticos</t>
  </si>
  <si>
    <t xml:space="preserve">    A Hogares e Instituciones Sin Fin Lucrativo</t>
  </si>
  <si>
    <t>GASTO EN CONSUMO FINAL</t>
  </si>
  <si>
    <t>SERVICIOS DE PRODUCCIÓN PÚBLICA</t>
  </si>
  <si>
    <t xml:space="preserve">FACTORES DE LA PRODUCCIÓN PÚBLICA </t>
  </si>
  <si>
    <t xml:space="preserve">Servicios individuales </t>
  </si>
  <si>
    <t>Servicios colectivos</t>
  </si>
  <si>
    <t>TOTAL COSTE DE PRODUCCION</t>
  </si>
  <si>
    <t>GASTO CONSOLIDADO  DEL SECTOR. CUENTA SATÉLITE - 2001</t>
  </si>
  <si>
    <t>GASTO CONSOLIDADO DEL SECTOR</t>
  </si>
  <si>
    <t>MUTUALIDADES DE FUNCIONARIOS</t>
  </si>
  <si>
    <t xml:space="preserve"> </t>
  </si>
  <si>
    <t>Miles de Euros</t>
  </si>
  <si>
    <t>GASTO CONSOLIDADO  DEL SECTOR</t>
  </si>
  <si>
    <t xml:space="preserve">GASTO DEL SECTOR - APORTACION AL TOTAL CONSOLIDADO </t>
  </si>
  <si>
    <t>--</t>
  </si>
  <si>
    <t>GASTO PÚBLICO EN SANIDAD  GASTO CONSOLIDADO DEL SECTOR</t>
  </si>
  <si>
    <t>Miles de Euros / Porcentaje sobre el total</t>
  </si>
  <si>
    <t>INICIO</t>
  </si>
  <si>
    <t>GASTO PÚBLICO EN SANIDAD</t>
  </si>
  <si>
    <t xml:space="preserve">Total producción pública </t>
  </si>
  <si>
    <t>Clasificación por conceptos Económico - Presupuestarios</t>
  </si>
  <si>
    <t>GASTO CONSOLIDADO  DEL SECTOR. CUENTA SATÉLITE - 2002</t>
  </si>
  <si>
    <t>Cuenta satélite 2002</t>
  </si>
  <si>
    <t>GASTO SANITARIO PÚBLICO (1988 - 2003)</t>
  </si>
  <si>
    <t>2.002*</t>
  </si>
  <si>
    <t>2.003*</t>
  </si>
  <si>
    <t>Cuenta satélite 2003</t>
  </si>
  <si>
    <t>GASTO CONSOLIDADO  DEL SECTOR. CUENTA SATÉLITE - 2003</t>
  </si>
  <si>
    <t>GASTO PÚBLICO EN SANIDAD (1988-2003)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</si>
</sst>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;\-#,##0;\-\-"/>
    <numFmt numFmtId="176" formatCode="#,##0.0000;\-#,##0.0000;\-\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"/>
    <numFmt numFmtId="185" formatCode="0.00000000"/>
    <numFmt numFmtId="186" formatCode="#,##0.0;\-#,##0.0;\-\-"/>
    <numFmt numFmtId="187" formatCode="#,##0.00;\-#,##0.00;\-\-"/>
    <numFmt numFmtId="188" formatCode="#,##0.000;\-#,##0.000;\-\-"/>
    <numFmt numFmtId="189" formatCode="#,##0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color indexed="61"/>
      <name val="Arial"/>
      <family val="2"/>
    </font>
    <font>
      <u val="single"/>
      <sz val="8"/>
      <color indexed="61"/>
      <name val="Arial"/>
      <family val="2"/>
    </font>
    <font>
      <sz val="8"/>
      <name val="Britannic Bold"/>
      <family val="2"/>
    </font>
    <font>
      <b/>
      <sz val="12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name val="Verdana"/>
      <family val="2"/>
    </font>
    <font>
      <u val="single"/>
      <sz val="9"/>
      <color indexed="12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0"/>
    </font>
    <font>
      <sz val="9"/>
      <color indexed="17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9"/>
      <color indexed="52"/>
      <name val="Arial"/>
      <family val="0"/>
    </font>
    <font>
      <b/>
      <sz val="9"/>
      <color indexed="52"/>
      <name val="Arial Narrow"/>
      <family val="2"/>
    </font>
    <font>
      <sz val="11"/>
      <color indexed="61"/>
      <name val="Arial"/>
      <family val="2"/>
    </font>
    <font>
      <b/>
      <sz val="11"/>
      <color indexed="61"/>
      <name val="Verdana"/>
      <family val="2"/>
    </font>
    <font>
      <b/>
      <u val="single"/>
      <sz val="9"/>
      <color indexed="61"/>
      <name val="Arial"/>
      <family val="2"/>
    </font>
    <font>
      <sz val="9"/>
      <color indexed="61"/>
      <name val="Arial"/>
      <family val="2"/>
    </font>
    <font>
      <u val="single"/>
      <sz val="9"/>
      <color indexed="61"/>
      <name val="Arial"/>
      <family val="2"/>
    </font>
    <font>
      <sz val="9"/>
      <color indexed="17"/>
      <name val="Bookman Old Style"/>
      <family val="1"/>
    </font>
    <font>
      <sz val="9"/>
      <color indexed="42"/>
      <name val="Arial Narrow"/>
      <family val="2"/>
    </font>
    <font>
      <b/>
      <sz val="8"/>
      <color indexed="17"/>
      <name val="Arial"/>
      <family val="0"/>
    </font>
    <font>
      <sz val="11"/>
      <name val="Arial Narrow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2" borderId="1" xfId="15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7" fillId="3" borderId="0" xfId="15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0" fontId="12" fillId="3" borderId="1" xfId="15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left"/>
    </xf>
    <xf numFmtId="175" fontId="13" fillId="0" borderId="3" xfId="0" applyNumberFormat="1" applyFont="1" applyFill="1" applyBorder="1" applyAlignment="1">
      <alignment horizontal="left"/>
    </xf>
    <xf numFmtId="175" fontId="4" fillId="0" borderId="3" xfId="0" applyNumberFormat="1" applyFont="1" applyBorder="1" applyAlignment="1">
      <alignment horizontal="right"/>
    </xf>
    <xf numFmtId="175" fontId="4" fillId="0" borderId="3" xfId="0" applyNumberFormat="1" applyFont="1" applyBorder="1" applyAlignment="1">
      <alignment/>
    </xf>
    <xf numFmtId="175" fontId="4" fillId="0" borderId="3" xfId="0" applyNumberFormat="1" applyFont="1" applyBorder="1" applyAlignment="1">
      <alignment horizontal="left"/>
    </xf>
    <xf numFmtId="175" fontId="13" fillId="0" borderId="3" xfId="0" applyNumberFormat="1" applyFont="1" applyFill="1" applyBorder="1" applyAlignment="1">
      <alignment horizontal="right"/>
    </xf>
    <xf numFmtId="175" fontId="13" fillId="0" borderId="0" xfId="0" applyNumberFormat="1" applyFont="1" applyBorder="1" applyAlignment="1">
      <alignment horizontal="right"/>
    </xf>
    <xf numFmtId="175" fontId="13" fillId="0" borderId="0" xfId="0" applyNumberFormat="1" applyFont="1" applyFill="1" applyBorder="1" applyAlignment="1">
      <alignment horizontal="left"/>
    </xf>
    <xf numFmtId="175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left"/>
    </xf>
    <xf numFmtId="175" fontId="13" fillId="0" borderId="0" xfId="0" applyNumberFormat="1" applyFont="1" applyFill="1" applyBorder="1" applyAlignment="1">
      <alignment horizontal="right"/>
    </xf>
    <xf numFmtId="175" fontId="13" fillId="0" borderId="4" xfId="0" applyNumberFormat="1" applyFont="1" applyFill="1" applyBorder="1" applyAlignment="1">
      <alignment horizontal="left"/>
    </xf>
    <xf numFmtId="175" fontId="4" fillId="0" borderId="4" xfId="0" applyNumberFormat="1" applyFont="1" applyBorder="1" applyAlignment="1">
      <alignment horizontal="right"/>
    </xf>
    <xf numFmtId="175" fontId="4" fillId="0" borderId="4" xfId="0" applyNumberFormat="1" applyFont="1" applyBorder="1" applyAlignment="1">
      <alignment/>
    </xf>
    <xf numFmtId="175" fontId="13" fillId="0" borderId="4" xfId="0" applyNumberFormat="1" applyFont="1" applyBorder="1" applyAlignment="1">
      <alignment horizontal="right"/>
    </xf>
    <xf numFmtId="175" fontId="4" fillId="0" borderId="4" xfId="0" applyNumberFormat="1" applyFont="1" applyBorder="1" applyAlignment="1">
      <alignment horizontal="left"/>
    </xf>
    <xf numFmtId="175" fontId="13" fillId="0" borderId="4" xfId="0" applyNumberFormat="1" applyFont="1" applyFill="1" applyBorder="1" applyAlignment="1">
      <alignment horizontal="right"/>
    </xf>
    <xf numFmtId="175" fontId="14" fillId="0" borderId="0" xfId="0" applyNumberFormat="1" applyFont="1" applyFill="1" applyBorder="1" applyAlignment="1">
      <alignment horizontal="right"/>
    </xf>
    <xf numFmtId="175" fontId="14" fillId="0" borderId="0" xfId="0" applyNumberFormat="1" applyFont="1" applyFill="1" applyBorder="1" applyAlignment="1">
      <alignment horizontal="left"/>
    </xf>
    <xf numFmtId="175" fontId="13" fillId="0" borderId="0" xfId="0" applyNumberFormat="1" applyFont="1" applyBorder="1" applyAlignment="1">
      <alignment horizontal="left"/>
    </xf>
    <xf numFmtId="175" fontId="15" fillId="0" borderId="0" xfId="0" applyNumberFormat="1" applyFont="1" applyFill="1" applyBorder="1" applyAlignment="1">
      <alignment horizontal="right"/>
    </xf>
    <xf numFmtId="175" fontId="16" fillId="0" borderId="5" xfId="0" applyNumberFormat="1" applyFont="1" applyBorder="1" applyAlignment="1">
      <alignment horizontal="center"/>
    </xf>
    <xf numFmtId="175" fontId="17" fillId="0" borderId="5" xfId="0" applyNumberFormat="1" applyFont="1" applyFill="1" applyBorder="1" applyAlignment="1">
      <alignment horizontal="center"/>
    </xf>
    <xf numFmtId="175" fontId="18" fillId="0" borderId="5" xfId="0" applyNumberFormat="1" applyFont="1" applyBorder="1" applyAlignment="1">
      <alignment horizontal="right"/>
    </xf>
    <xf numFmtId="175" fontId="17" fillId="0" borderId="5" xfId="0" applyNumberFormat="1" applyFont="1" applyFill="1" applyBorder="1" applyAlignment="1">
      <alignment horizontal="right"/>
    </xf>
    <xf numFmtId="175" fontId="16" fillId="0" borderId="5" xfId="0" applyNumberFormat="1" applyFont="1" applyBorder="1" applyAlignment="1">
      <alignment/>
    </xf>
    <xf numFmtId="175" fontId="18" fillId="0" borderId="5" xfId="0" applyNumberFormat="1" applyFont="1" applyBorder="1" applyAlignment="1">
      <alignment horizontal="center"/>
    </xf>
    <xf numFmtId="175" fontId="15" fillId="0" borderId="0" xfId="0" applyNumberFormat="1" applyFont="1" applyFill="1" applyBorder="1" applyAlignment="1">
      <alignment horizontal="left"/>
    </xf>
    <xf numFmtId="175" fontId="19" fillId="0" borderId="0" xfId="0" applyNumberFormat="1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left"/>
    </xf>
    <xf numFmtId="175" fontId="4" fillId="0" borderId="6" xfId="0" applyNumberFormat="1" applyFont="1" applyBorder="1" applyAlignment="1">
      <alignment/>
    </xf>
    <xf numFmtId="175" fontId="15" fillId="0" borderId="6" xfId="0" applyNumberFormat="1" applyFont="1" applyBorder="1" applyAlignment="1">
      <alignment horizontal="right"/>
    </xf>
    <xf numFmtId="175" fontId="15" fillId="0" borderId="6" xfId="0" applyNumberFormat="1" applyFont="1" applyBorder="1" applyAlignment="1">
      <alignment horizontal="left"/>
    </xf>
    <xf numFmtId="175" fontId="4" fillId="0" borderId="6" xfId="0" applyNumberFormat="1" applyFont="1" applyBorder="1" applyAlignment="1">
      <alignment horizontal="right"/>
    </xf>
    <xf numFmtId="175" fontId="15" fillId="0" borderId="0" xfId="0" applyNumberFormat="1" applyFont="1" applyBorder="1" applyAlignment="1">
      <alignment horizontal="right"/>
    </xf>
    <xf numFmtId="175" fontId="13" fillId="0" borderId="0" xfId="0" applyNumberFormat="1" applyFont="1" applyAlignment="1">
      <alignment/>
    </xf>
    <xf numFmtId="175" fontId="4" fillId="0" borderId="0" xfId="0" applyNumberFormat="1" applyFont="1" applyFill="1" applyBorder="1" applyAlignment="1">
      <alignment horizontal="right"/>
    </xf>
    <xf numFmtId="175" fontId="20" fillId="0" borderId="0" xfId="0" applyNumberFormat="1" applyFont="1" applyFill="1" applyBorder="1" applyAlignment="1">
      <alignment horizontal="left"/>
    </xf>
    <xf numFmtId="175" fontId="20" fillId="0" borderId="0" xfId="0" applyNumberFormat="1" applyFont="1" applyFill="1" applyBorder="1" applyAlignment="1">
      <alignment horizontal="right"/>
    </xf>
    <xf numFmtId="175" fontId="3" fillId="0" borderId="0" xfId="0" applyNumberFormat="1" applyFont="1" applyAlignment="1">
      <alignment/>
    </xf>
    <xf numFmtId="175" fontId="14" fillId="0" borderId="7" xfId="0" applyNumberFormat="1" applyFont="1" applyFill="1" applyBorder="1" applyAlignment="1">
      <alignment horizontal="left"/>
    </xf>
    <xf numFmtId="175" fontId="14" fillId="0" borderId="7" xfId="0" applyNumberFormat="1" applyFont="1" applyFill="1" applyBorder="1" applyAlignment="1">
      <alignment horizontal="right"/>
    </xf>
    <xf numFmtId="175" fontId="13" fillId="0" borderId="6" xfId="0" applyNumberFormat="1" applyFont="1" applyBorder="1" applyAlignment="1">
      <alignment/>
    </xf>
    <xf numFmtId="175" fontId="14" fillId="0" borderId="6" xfId="0" applyNumberFormat="1" applyFont="1" applyBorder="1" applyAlignment="1">
      <alignment horizontal="right"/>
    </xf>
    <xf numFmtId="175" fontId="21" fillId="0" borderId="6" xfId="0" applyNumberFormat="1" applyFont="1" applyBorder="1" applyAlignment="1">
      <alignment horizontal="right"/>
    </xf>
    <xf numFmtId="175" fontId="14" fillId="0" borderId="6" xfId="0" applyNumberFormat="1" applyFont="1" applyBorder="1" applyAlignment="1">
      <alignment horizontal="left"/>
    </xf>
    <xf numFmtId="175" fontId="13" fillId="0" borderId="6" xfId="0" applyNumberFormat="1" applyFont="1" applyBorder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15" fillId="0" borderId="0" xfId="0" applyNumberFormat="1" applyFont="1" applyFill="1" applyBorder="1" applyAlignment="1">
      <alignment/>
    </xf>
    <xf numFmtId="175" fontId="4" fillId="0" borderId="6" xfId="0" applyNumberFormat="1" applyFont="1" applyBorder="1" applyAlignment="1">
      <alignment horizontal="left"/>
    </xf>
    <xf numFmtId="175" fontId="20" fillId="0" borderId="8" xfId="0" applyNumberFormat="1" applyFont="1" applyFill="1" applyBorder="1" applyAlignment="1">
      <alignment horizontal="centerContinuous" wrapText="1"/>
    </xf>
    <xf numFmtId="175" fontId="4" fillId="0" borderId="8" xfId="0" applyNumberFormat="1" applyFont="1" applyBorder="1" applyAlignment="1">
      <alignment horizontal="centerContinuous"/>
    </xf>
    <xf numFmtId="175" fontId="4" fillId="0" borderId="8" xfId="0" applyNumberFormat="1" applyFont="1" applyBorder="1" applyAlignment="1">
      <alignment horizontal="right"/>
    </xf>
    <xf numFmtId="175" fontId="3" fillId="0" borderId="8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3" fontId="20" fillId="0" borderId="3" xfId="0" applyNumberFormat="1" applyFont="1" applyFill="1" applyBorder="1" applyAlignment="1" quotePrefix="1">
      <alignment horizontal="left" vertical="center"/>
    </xf>
    <xf numFmtId="3" fontId="20" fillId="0" borderId="3" xfId="0" applyNumberFormat="1" applyFont="1" applyFill="1" applyBorder="1" applyAlignment="1" quotePrefix="1">
      <alignment horizontal="right" vertical="center"/>
    </xf>
    <xf numFmtId="175" fontId="4" fillId="0" borderId="0" xfId="0" applyNumberFormat="1" applyFont="1" applyBorder="1" applyAlignment="1">
      <alignment/>
    </xf>
    <xf numFmtId="175" fontId="20" fillId="0" borderId="9" xfId="0" applyNumberFormat="1" applyFont="1" applyFill="1" applyBorder="1" applyAlignment="1">
      <alignment horizontal="left" wrapText="1"/>
    </xf>
    <xf numFmtId="175" fontId="3" fillId="0" borderId="8" xfId="0" applyNumberFormat="1" applyFont="1" applyFill="1" applyBorder="1" applyAlignment="1">
      <alignment horizontal="right"/>
    </xf>
    <xf numFmtId="175" fontId="20" fillId="0" borderId="10" xfId="0" applyNumberFormat="1" applyFont="1" applyFill="1" applyBorder="1" applyAlignment="1">
      <alignment horizontal="centerContinuous" wrapText="1"/>
    </xf>
    <xf numFmtId="175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5" fontId="15" fillId="0" borderId="0" xfId="0" applyNumberFormat="1" applyFont="1" applyAlignment="1">
      <alignment horizontal="left"/>
    </xf>
    <xf numFmtId="175" fontId="15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86" fontId="22" fillId="0" borderId="0" xfId="0" applyNumberFormat="1" applyFont="1" applyAlignment="1">
      <alignment/>
    </xf>
    <xf numFmtId="186" fontId="23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6" fontId="22" fillId="0" borderId="0" xfId="0" applyNumberFormat="1" applyFont="1" applyAlignment="1">
      <alignment horizontal="left"/>
    </xf>
    <xf numFmtId="186" fontId="23" fillId="0" borderId="0" xfId="0" applyNumberFormat="1" applyFont="1" applyAlignment="1">
      <alignment horizontal="right"/>
    </xf>
    <xf numFmtId="175" fontId="20" fillId="0" borderId="8" xfId="0" applyNumberFormat="1" applyFont="1" applyFill="1" applyBorder="1" applyAlignment="1">
      <alignment horizontal="right" wrapText="1"/>
    </xf>
    <xf numFmtId="186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75" fontId="23" fillId="0" borderId="0" xfId="0" applyNumberFormat="1" applyFont="1" applyAlignment="1">
      <alignment horizontal="right"/>
    </xf>
    <xf numFmtId="175" fontId="22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175" fontId="23" fillId="0" borderId="0" xfId="0" applyNumberFormat="1" applyFont="1" applyAlignment="1">
      <alignment horizontal="left"/>
    </xf>
    <xf numFmtId="175" fontId="15" fillId="0" borderId="0" xfId="0" applyNumberFormat="1" applyFont="1" applyBorder="1" applyAlignment="1">
      <alignment horizontal="left"/>
    </xf>
    <xf numFmtId="175" fontId="4" fillId="0" borderId="8" xfId="0" applyNumberFormat="1" applyFont="1" applyBorder="1" applyAlignment="1">
      <alignment horizontal="centerContinuous"/>
    </xf>
    <xf numFmtId="186" fontId="23" fillId="0" borderId="0" xfId="0" applyNumberFormat="1" applyFont="1" applyFill="1" applyBorder="1" applyAlignment="1">
      <alignment horizontal="right"/>
    </xf>
    <xf numFmtId="186" fontId="23" fillId="0" borderId="0" xfId="0" applyNumberFormat="1" applyFont="1" applyFill="1" applyBorder="1" applyAlignment="1">
      <alignment horizontal="left"/>
    </xf>
    <xf numFmtId="175" fontId="14" fillId="0" borderId="11" xfId="0" applyNumberFormat="1" applyFont="1" applyFill="1" applyBorder="1" applyAlignment="1" quotePrefix="1">
      <alignment horizontal="left"/>
    </xf>
    <xf numFmtId="175" fontId="14" fillId="0" borderId="11" xfId="0" applyNumberFormat="1" applyFont="1" applyFill="1" applyBorder="1" applyAlignment="1" quotePrefix="1">
      <alignment horizontal="right"/>
    </xf>
    <xf numFmtId="175" fontId="4" fillId="0" borderId="0" xfId="0" applyNumberFormat="1" applyFont="1" applyAlignment="1">
      <alignment/>
    </xf>
    <xf numFmtId="0" fontId="24" fillId="3" borderId="0" xfId="0" applyFont="1" applyFill="1" applyAlignment="1">
      <alignment horizontal="right"/>
    </xf>
    <xf numFmtId="0" fontId="25" fillId="3" borderId="0" xfId="0" applyFont="1" applyFill="1" applyAlignment="1">
      <alignment/>
    </xf>
    <xf numFmtId="0" fontId="26" fillId="3" borderId="0" xfId="15" applyFont="1" applyFill="1" applyBorder="1" applyAlignment="1">
      <alignment/>
    </xf>
    <xf numFmtId="0" fontId="27" fillId="3" borderId="0" xfId="0" applyFont="1" applyFill="1" applyAlignment="1">
      <alignment/>
    </xf>
    <xf numFmtId="0" fontId="27" fillId="3" borderId="0" xfId="0" applyFont="1" applyFill="1" applyBorder="1" applyAlignment="1">
      <alignment/>
    </xf>
    <xf numFmtId="0" fontId="28" fillId="3" borderId="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20" fontId="29" fillId="0" borderId="0" xfId="0" applyNumberFormat="1" applyFont="1" applyBorder="1" applyAlignment="1" quotePrefix="1">
      <alignment horizontal="center" vertical="center" wrapText="1"/>
    </xf>
    <xf numFmtId="0" fontId="4" fillId="2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6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174" fontId="4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175" fontId="20" fillId="0" borderId="6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5" fontId="15" fillId="0" borderId="1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175" fontId="15" fillId="0" borderId="15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75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6" xfId="0" applyFont="1" applyBorder="1" applyAlignment="1">
      <alignment/>
    </xf>
    <xf numFmtId="0" fontId="15" fillId="0" borderId="6" xfId="0" applyFont="1" applyFill="1" applyBorder="1" applyAlignment="1">
      <alignment/>
    </xf>
    <xf numFmtId="0" fontId="20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4" fillId="0" borderId="4" xfId="0" applyFont="1" applyBorder="1" applyAlignment="1">
      <alignment/>
    </xf>
    <xf numFmtId="175" fontId="20" fillId="0" borderId="4" xfId="0" applyNumberFormat="1" applyFont="1" applyBorder="1" applyAlignment="1">
      <alignment/>
    </xf>
    <xf numFmtId="3" fontId="20" fillId="0" borderId="4" xfId="0" applyNumberFormat="1" applyFont="1" applyFill="1" applyBorder="1" applyAlignment="1">
      <alignment/>
    </xf>
    <xf numFmtId="0" fontId="15" fillId="0" borderId="4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2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75" fontId="20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3" fontId="15" fillId="0" borderId="6" xfId="0" applyNumberFormat="1" applyFont="1" applyFill="1" applyBorder="1" applyAlignment="1" quotePrefix="1">
      <alignment horizontal="left" vertical="center"/>
    </xf>
    <xf numFmtId="3" fontId="14" fillId="0" borderId="6" xfId="0" applyNumberFormat="1" applyFont="1" applyFill="1" applyBorder="1" applyAlignment="1" quotePrefix="1">
      <alignment horizontal="left" vertical="center"/>
    </xf>
    <xf numFmtId="175" fontId="15" fillId="0" borderId="6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/>
    </xf>
    <xf numFmtId="175" fontId="20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Continuous" wrapText="1"/>
    </xf>
    <xf numFmtId="0" fontId="3" fillId="0" borderId="17" xfId="0" applyFont="1" applyFill="1" applyBorder="1" applyAlignment="1">
      <alignment horizontal="centerContinuous" wrapText="1"/>
    </xf>
    <xf numFmtId="0" fontId="4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5" fontId="2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31" fillId="0" borderId="2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Continuous" vertical="center" wrapText="1"/>
    </xf>
    <xf numFmtId="0" fontId="31" fillId="0" borderId="2" xfId="0" applyFont="1" applyBorder="1" applyAlignment="1">
      <alignment horizontal="centerContinuous" wrapText="1"/>
    </xf>
    <xf numFmtId="0" fontId="31" fillId="0" borderId="19" xfId="0" applyFont="1" applyBorder="1" applyAlignment="1">
      <alignment horizontal="centerContinuous" wrapText="1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31" fillId="0" borderId="2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75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AB377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8D1"/>
      <rgbColor rgb="00FFFF99"/>
      <rgbColor rgb="0099CCFF"/>
      <rgbColor rgb="00FF99CC"/>
      <rgbColor rgb="00CC99FF"/>
      <rgbColor rgb="00FFE8D1"/>
      <rgbColor rgb="003366FF"/>
      <rgbColor rgb="0033CCCC"/>
      <rgbColor rgb="0099CC00"/>
      <rgbColor rgb="00AB3771"/>
      <rgbColor rgb="00AB3771"/>
      <rgbColor rgb="00FF6600"/>
      <rgbColor rgb="00666699"/>
      <rgbColor rgb="00969696"/>
      <rgbColor rgb="00003366"/>
      <rgbColor rgb="007E003F"/>
      <rgbColor rgb="00003300"/>
      <rgbColor rgb="00333300"/>
      <rgbColor rgb="00993300"/>
      <rgbColor rgb="00AB377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enta Sat&#233;lite 2001'!A1" /><Relationship Id="rId3" Type="http://schemas.openxmlformats.org/officeDocument/2006/relationships/hyperlink" Target="#'Cuenta Sat&#233;lite 2001'!A1" /><Relationship Id="rId4" Type="http://schemas.openxmlformats.org/officeDocument/2006/relationships/hyperlink" Target="#'Cuenta Sat&#233;lite 2002'!A1" /><Relationship Id="rId5" Type="http://schemas.openxmlformats.org/officeDocument/2006/relationships/hyperlink" Target="#'Cuenta Sat&#233;lite 2002'!A1" /><Relationship Id="rId6" Type="http://schemas.openxmlformats.org/officeDocument/2006/relationships/hyperlink" Target="#'Cuenta Sat&#233;lite 2003'!A1" /><Relationship Id="rId7" Type="http://schemas.openxmlformats.org/officeDocument/2006/relationships/hyperlink" Target="#'Cuenta Sat&#233;lite 2003'!A1" /><Relationship Id="rId8" Type="http://schemas.openxmlformats.org/officeDocument/2006/relationships/hyperlink" Target="#'ECONOMICO - PRESUPUESTARIA'!A1" /><Relationship Id="rId9" Type="http://schemas.openxmlformats.org/officeDocument/2006/relationships/hyperlink" Target="#'ECONOMICO - PRESUPUESTARIA'!A1" /><Relationship Id="rId10" Type="http://schemas.openxmlformats.org/officeDocument/2006/relationships/hyperlink" Target="#'CONTABILIDAD NACIONAL'!A1" /><Relationship Id="rId11" Type="http://schemas.openxmlformats.org/officeDocument/2006/relationships/hyperlink" Target="#'CONTABILIDAD NACIONAL'!A1" /><Relationship Id="rId12" Type="http://schemas.openxmlformats.org/officeDocument/2006/relationships/hyperlink" Target="#FUNCIONAL!A1" /><Relationship Id="rId13" Type="http://schemas.openxmlformats.org/officeDocument/2006/relationships/hyperlink" Target="#FUNCIONAL!A1" /><Relationship Id="rId14" Type="http://schemas.openxmlformats.org/officeDocument/2006/relationships/image" Target="../media/image2.png" /><Relationship Id="rId15" Type="http://schemas.openxmlformats.org/officeDocument/2006/relationships/hyperlink" Target="#'CUENTAS SATELITE'!A1" /><Relationship Id="rId16" Type="http://schemas.openxmlformats.org/officeDocument/2006/relationships/hyperlink" Target="#'CUENTAS SATELIT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7</xdr:row>
      <xdr:rowOff>123825</xdr:rowOff>
    </xdr:from>
    <xdr:to>
      <xdr:col>0</xdr:col>
      <xdr:colOff>695325</xdr:colOff>
      <xdr:row>7</xdr:row>
      <xdr:rowOff>361950</xdr:rowOff>
    </xdr:to>
    <xdr:pic>
      <xdr:nvPicPr>
        <xdr:cNvPr id="1" name="Picture 1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" y="16954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457200</xdr:colOff>
      <xdr:row>9</xdr:row>
      <xdr:rowOff>104775</xdr:rowOff>
    </xdr:from>
    <xdr:to>
      <xdr:col>0</xdr:col>
      <xdr:colOff>695325</xdr:colOff>
      <xdr:row>9</xdr:row>
      <xdr:rowOff>352425</xdr:rowOff>
    </xdr:to>
    <xdr:pic>
      <xdr:nvPicPr>
        <xdr:cNvPr id="2" name="Picture 14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" y="224790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457200</xdr:colOff>
      <xdr:row>11</xdr:row>
      <xdr:rowOff>95250</xdr:rowOff>
    </xdr:from>
    <xdr:to>
      <xdr:col>0</xdr:col>
      <xdr:colOff>695325</xdr:colOff>
      <xdr:row>11</xdr:row>
      <xdr:rowOff>333375</xdr:rowOff>
    </xdr:to>
    <xdr:pic>
      <xdr:nvPicPr>
        <xdr:cNvPr id="3" name="Picture 1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" y="279082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390525</xdr:colOff>
      <xdr:row>7</xdr:row>
      <xdr:rowOff>123825</xdr:rowOff>
    </xdr:from>
    <xdr:to>
      <xdr:col>2</xdr:col>
      <xdr:colOff>628650</xdr:colOff>
      <xdr:row>7</xdr:row>
      <xdr:rowOff>361950</xdr:rowOff>
    </xdr:to>
    <xdr:pic>
      <xdr:nvPicPr>
        <xdr:cNvPr id="4" name="Picture 16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62350" y="16954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390525</xdr:colOff>
      <xdr:row>11</xdr:row>
      <xdr:rowOff>85725</xdr:rowOff>
    </xdr:from>
    <xdr:to>
      <xdr:col>2</xdr:col>
      <xdr:colOff>628650</xdr:colOff>
      <xdr:row>11</xdr:row>
      <xdr:rowOff>323850</xdr:rowOff>
    </xdr:to>
    <xdr:pic>
      <xdr:nvPicPr>
        <xdr:cNvPr id="5" name="Picture 17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62350" y="278130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390525</xdr:colOff>
      <xdr:row>9</xdr:row>
      <xdr:rowOff>66675</xdr:rowOff>
    </xdr:from>
    <xdr:to>
      <xdr:col>2</xdr:col>
      <xdr:colOff>628650</xdr:colOff>
      <xdr:row>9</xdr:row>
      <xdr:rowOff>314325</xdr:rowOff>
    </xdr:to>
    <xdr:pic>
      <xdr:nvPicPr>
        <xdr:cNvPr id="6" name="Picture 18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62350" y="220980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3</xdr:col>
      <xdr:colOff>581025</xdr:colOff>
      <xdr:row>1</xdr:row>
      <xdr:rowOff>19050</xdr:rowOff>
    </xdr:from>
    <xdr:to>
      <xdr:col>4</xdr:col>
      <xdr:colOff>133350</xdr:colOff>
      <xdr:row>3</xdr:row>
      <xdr:rowOff>219075</xdr:rowOff>
    </xdr:to>
    <xdr:grpSp>
      <xdr:nvGrpSpPr>
        <xdr:cNvPr id="7" name="Group 31"/>
        <xdr:cNvGrpSpPr>
          <a:grpSpLocks/>
        </xdr:cNvGrpSpPr>
      </xdr:nvGrpSpPr>
      <xdr:grpSpPr>
        <a:xfrm>
          <a:off x="4438650" y="171450"/>
          <a:ext cx="2171700" cy="714375"/>
          <a:chOff x="559" y="7"/>
          <a:chExt cx="292" cy="94"/>
        </a:xfrm>
        <a:solidFill>
          <a:srgbClr val="FFFFFF"/>
        </a:solidFill>
      </xdr:grpSpPr>
      <xdr:pic>
        <xdr:nvPicPr>
          <xdr:cNvPr id="8" name="Picture 32"/>
          <xdr:cNvPicPr preferRelativeResize="1">
            <a:picLocks noChangeAspect="0"/>
          </xdr:cNvPicPr>
        </xdr:nvPicPr>
        <xdr:blipFill>
          <a:blip r:embed="rId14"/>
          <a:stretch>
            <a:fillRect/>
          </a:stretch>
        </xdr:blipFill>
        <xdr:spPr>
          <a:xfrm>
            <a:off x="767" y="7"/>
            <a:ext cx="71" cy="71"/>
          </a:xfrm>
          <a:prstGeom prst="rect">
            <a:avLst/>
          </a:prstGeom>
          <a:solidFill>
            <a:srgbClr val="FFE8D1">
              <a:alpha val="50000"/>
            </a:srgbClr>
          </a:solidFill>
          <a:ln w="9525" cmpd="sng">
            <a:solidFill>
              <a:srgbClr val="AB3771"/>
            </a:solidFill>
            <a:headEnd type="none"/>
            <a:tailEnd type="none"/>
          </a:ln>
        </xdr:spPr>
      </xdr:pic>
      <xdr:sp>
        <xdr:nvSpPr>
          <xdr:cNvPr id="9" name="TextBox 33"/>
          <xdr:cNvSpPr txBox="1">
            <a:spLocks noChangeArrowheads="1"/>
          </xdr:cNvSpPr>
        </xdr:nvSpPr>
        <xdr:spPr>
          <a:xfrm>
            <a:off x="559" y="81"/>
            <a:ext cx="29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/>
              <a:t>Estadistica del Gasto Sanitario Público</a:t>
            </a:r>
          </a:p>
        </xdr:txBody>
      </xdr:sp>
    </xdr:grpSp>
    <xdr:clientData/>
  </xdr:twoCellAnchor>
  <xdr:twoCellAnchor editAs="oneCell">
    <xdr:from>
      <xdr:col>0</xdr:col>
      <xdr:colOff>466725</xdr:colOff>
      <xdr:row>12</xdr:row>
      <xdr:rowOff>133350</xdr:rowOff>
    </xdr:from>
    <xdr:to>
      <xdr:col>0</xdr:col>
      <xdr:colOff>704850</xdr:colOff>
      <xdr:row>13</xdr:row>
      <xdr:rowOff>180975</xdr:rowOff>
    </xdr:to>
    <xdr:pic>
      <xdr:nvPicPr>
        <xdr:cNvPr id="10" name="Picture 35">
          <a:hlinkClick r:id="rId16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6725" y="31813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7109375" style="3" customWidth="1"/>
    <col min="2" max="2" width="34.8515625" style="3" customWidth="1"/>
    <col min="3" max="3" width="10.28125" style="3" customWidth="1"/>
    <col min="4" max="4" width="39.28125" style="3" customWidth="1"/>
    <col min="5" max="16384" width="11.57421875" style="3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20.25" customHeight="1">
      <c r="A2" s="10" t="s">
        <v>112</v>
      </c>
      <c r="B2" s="2"/>
      <c r="C2" s="2"/>
      <c r="D2" s="2"/>
      <c r="E2" s="2"/>
      <c r="F2" s="2"/>
      <c r="G2" s="2"/>
      <c r="H2" s="2"/>
    </row>
    <row r="3" spans="1:8" ht="20.25" customHeight="1">
      <c r="A3" s="11" t="s">
        <v>56</v>
      </c>
      <c r="B3" s="2"/>
      <c r="C3" s="2"/>
      <c r="D3" s="2"/>
      <c r="E3" s="2"/>
      <c r="F3" s="2"/>
      <c r="G3" s="2"/>
      <c r="H3" s="2"/>
    </row>
    <row r="4" spans="1:8" ht="20.25" customHeight="1">
      <c r="A4" s="4"/>
      <c r="B4" s="2"/>
      <c r="C4" s="2"/>
      <c r="D4" s="2"/>
      <c r="E4" s="2"/>
      <c r="F4" s="2"/>
      <c r="G4" s="2"/>
      <c r="H4" s="2"/>
    </row>
    <row r="5" spans="1:8" ht="20.25" customHeight="1">
      <c r="A5" s="2"/>
      <c r="B5" s="2"/>
      <c r="C5" s="2"/>
      <c r="D5" s="2"/>
      <c r="E5" s="2"/>
      <c r="F5" s="2"/>
      <c r="G5" s="2"/>
      <c r="H5" s="2"/>
    </row>
    <row r="6" spans="1:8" ht="14.25">
      <c r="A6" s="107" t="s">
        <v>55</v>
      </c>
      <c r="B6" s="108" t="str">
        <f>+'CUENTAS SATELITE'!A4</f>
        <v>MUTUALIDADES DE FUNCIONARIOS</v>
      </c>
      <c r="C6" s="5"/>
      <c r="D6" s="2"/>
      <c r="E6" s="2"/>
      <c r="F6" s="2"/>
      <c r="G6" s="2"/>
      <c r="H6" s="2"/>
    </row>
    <row r="7" spans="1:8" ht="16.5" customHeight="1">
      <c r="A7" s="5"/>
      <c r="B7" s="5"/>
      <c r="C7" s="6"/>
      <c r="D7" s="5"/>
      <c r="E7" s="2"/>
      <c r="F7" s="2"/>
      <c r="G7" s="2"/>
      <c r="H7" s="2"/>
    </row>
    <row r="8" spans="1:8" ht="30" customHeight="1">
      <c r="A8" s="5"/>
      <c r="B8" s="109" t="s">
        <v>57</v>
      </c>
      <c r="C8" s="7"/>
      <c r="D8" s="109" t="s">
        <v>104</v>
      </c>
      <c r="E8" s="2"/>
      <c r="F8" s="2"/>
      <c r="G8" s="2"/>
      <c r="H8" s="2"/>
    </row>
    <row r="9" spans="1:8" ht="15" customHeight="1">
      <c r="A9" s="5"/>
      <c r="B9" s="110"/>
      <c r="C9" s="8"/>
      <c r="D9" s="112"/>
      <c r="E9" s="2"/>
      <c r="F9" s="2"/>
      <c r="G9" s="2"/>
      <c r="H9" s="2"/>
    </row>
    <row r="10" spans="1:8" ht="28.5" customHeight="1">
      <c r="A10" s="5"/>
      <c r="B10" s="109" t="s">
        <v>106</v>
      </c>
      <c r="C10" s="7"/>
      <c r="D10" s="109" t="s">
        <v>53</v>
      </c>
      <c r="E10" s="2"/>
      <c r="F10" s="2"/>
      <c r="G10" s="2"/>
      <c r="H10" s="2"/>
    </row>
    <row r="11" spans="1:8" ht="15" customHeight="1">
      <c r="A11" s="5"/>
      <c r="B11" s="111"/>
      <c r="C11" s="8"/>
      <c r="D11" s="112"/>
      <c r="E11" s="2"/>
      <c r="F11" s="2"/>
      <c r="G11" s="2"/>
      <c r="H11" s="2"/>
    </row>
    <row r="12" spans="1:8" ht="27.75" customHeight="1">
      <c r="A12" s="5"/>
      <c r="B12" s="109" t="s">
        <v>110</v>
      </c>
      <c r="C12" s="7"/>
      <c r="D12" s="109" t="s">
        <v>54</v>
      </c>
      <c r="E12" s="2"/>
      <c r="F12" s="2"/>
      <c r="G12" s="2"/>
      <c r="H12" s="2"/>
    </row>
    <row r="13" spans="1:8" ht="15" customHeight="1" thickBot="1">
      <c r="A13" s="5"/>
      <c r="B13" s="5"/>
      <c r="C13" s="8"/>
      <c r="D13" s="5"/>
      <c r="E13" s="2"/>
      <c r="F13" s="2"/>
      <c r="G13" s="2"/>
      <c r="H13" s="2"/>
    </row>
    <row r="14" spans="1:8" ht="15" customHeight="1" thickTop="1">
      <c r="A14" s="5"/>
      <c r="B14" s="109" t="s">
        <v>52</v>
      </c>
      <c r="C14" s="5"/>
      <c r="D14" s="5"/>
      <c r="E14" s="1" t="s">
        <v>101</v>
      </c>
      <c r="F14" s="2"/>
      <c r="G14" s="2"/>
      <c r="H14" s="2"/>
    </row>
    <row r="15" spans="1:8" ht="27" customHeight="1">
      <c r="A15" s="5"/>
      <c r="B15" s="5"/>
      <c r="C15" s="7"/>
      <c r="D15" s="5"/>
      <c r="E15" s="2"/>
      <c r="F15" s="2"/>
      <c r="G15" s="2"/>
      <c r="H15" s="2"/>
    </row>
    <row r="16" spans="1:8" ht="15" customHeight="1">
      <c r="A16" s="5"/>
      <c r="B16" s="5"/>
      <c r="C16" s="8"/>
      <c r="D16" s="5"/>
      <c r="E16" s="2"/>
      <c r="F16" s="2"/>
      <c r="G16" s="2"/>
      <c r="H16" s="2"/>
    </row>
    <row r="17" spans="1:8" ht="28.5" customHeight="1">
      <c r="A17" s="2"/>
      <c r="B17" s="2"/>
      <c r="C17" s="7"/>
      <c r="D17" s="5"/>
      <c r="E17" s="2"/>
      <c r="F17" s="2"/>
      <c r="G17" s="2"/>
      <c r="H17" s="2"/>
    </row>
    <row r="18" spans="1:8" ht="11.25">
      <c r="A18" s="2"/>
      <c r="B18" s="2"/>
      <c r="C18" s="2"/>
      <c r="D18" s="5"/>
      <c r="E18" s="2"/>
      <c r="F18" s="2"/>
      <c r="G18" s="2"/>
      <c r="H18" s="2"/>
    </row>
    <row r="19" spans="1:8" ht="11.25">
      <c r="A19" s="2"/>
      <c r="B19" s="2"/>
      <c r="C19" s="2"/>
      <c r="D19" s="5"/>
      <c r="E19" s="2"/>
      <c r="F19" s="2"/>
      <c r="G19" s="2"/>
      <c r="H19" s="2"/>
    </row>
    <row r="20" spans="1:8" ht="11.25">
      <c r="A20" s="5"/>
      <c r="B20" s="5"/>
      <c r="C20" s="6"/>
      <c r="D20" s="5"/>
      <c r="E20" s="2"/>
      <c r="F20" s="2"/>
      <c r="G20" s="2"/>
      <c r="H20" s="2"/>
    </row>
    <row r="21" spans="1:8" ht="11.25">
      <c r="A21" s="5"/>
      <c r="B21" s="5"/>
      <c r="C21" s="5"/>
      <c r="D21" s="5"/>
      <c r="E21" s="2"/>
      <c r="F21" s="2"/>
      <c r="G21" s="2"/>
      <c r="H21" s="2"/>
    </row>
    <row r="22" spans="1:8" ht="11.25">
      <c r="A22" s="5"/>
      <c r="B22" s="5"/>
      <c r="C22" s="5"/>
      <c r="D22" s="5"/>
      <c r="E22" s="2"/>
      <c r="F22" s="2"/>
      <c r="G22" s="2"/>
      <c r="H22" s="2"/>
    </row>
    <row r="23" spans="1:8" ht="11.25">
      <c r="A23" s="9"/>
      <c r="B23" s="2"/>
      <c r="C23" s="2"/>
      <c r="D23" s="2"/>
      <c r="E23" s="2"/>
      <c r="F23" s="2"/>
      <c r="G23" s="2"/>
      <c r="H23" s="2"/>
    </row>
    <row r="24" spans="1:8" ht="11.25">
      <c r="A24" s="2"/>
      <c r="B24" s="2"/>
      <c r="C24" s="2"/>
      <c r="D24" s="2"/>
      <c r="E24" s="2"/>
      <c r="F24" s="2"/>
      <c r="G24" s="2"/>
      <c r="H24" s="2"/>
    </row>
    <row r="25" spans="1:8" ht="11.25">
      <c r="A25" s="2"/>
      <c r="B25" s="2"/>
      <c r="C25" s="2"/>
      <c r="D25" s="2"/>
      <c r="E25" s="2"/>
      <c r="F25" s="2"/>
      <c r="G25" s="2"/>
      <c r="H25" s="2"/>
    </row>
    <row r="26" spans="1:8" ht="11.25">
      <c r="A26" s="2"/>
      <c r="B26" s="2"/>
      <c r="C26" s="2"/>
      <c r="D26" s="2"/>
      <c r="E26" s="2"/>
      <c r="F26" s="2"/>
      <c r="G26" s="2"/>
      <c r="H26" s="2"/>
    </row>
    <row r="27" spans="1:8" ht="11.25">
      <c r="A27" s="2"/>
      <c r="B27" s="2"/>
      <c r="C27" s="2"/>
      <c r="D27" s="2"/>
      <c r="E27" s="2"/>
      <c r="F27" s="2"/>
      <c r="G27" s="2"/>
      <c r="H27" s="2"/>
    </row>
    <row r="28" spans="1:8" ht="11.25">
      <c r="A28" s="2"/>
      <c r="B28" s="2"/>
      <c r="C28" s="2"/>
      <c r="D28" s="2"/>
      <c r="E28" s="2"/>
      <c r="F28" s="2"/>
      <c r="G28" s="2"/>
      <c r="H28" s="2"/>
    </row>
    <row r="29" spans="1:8" ht="11.25">
      <c r="A29" s="2"/>
      <c r="B29" s="2"/>
      <c r="C29" s="2"/>
      <c r="D29" s="2"/>
      <c r="E29" s="2"/>
      <c r="F29" s="2"/>
      <c r="G29" s="2"/>
      <c r="H29" s="2"/>
    </row>
    <row r="30" spans="1:8" ht="11.25">
      <c r="A30" s="2"/>
      <c r="B30" s="2"/>
      <c r="C30" s="2"/>
      <c r="D30" s="2"/>
      <c r="E30" s="2"/>
      <c r="F30" s="2"/>
      <c r="G30" s="2"/>
      <c r="H30" s="2"/>
    </row>
    <row r="31" spans="1:8" ht="11.25">
      <c r="A31" s="2"/>
      <c r="B31" s="2"/>
      <c r="C31" s="2"/>
      <c r="D31" s="2"/>
      <c r="E31" s="2"/>
      <c r="F31" s="2"/>
      <c r="G31" s="2"/>
      <c r="H31" s="2"/>
    </row>
    <row r="32" spans="1:8" ht="11.25">
      <c r="A32" s="2"/>
      <c r="B32" s="2"/>
      <c r="C32" s="2"/>
      <c r="D32" s="2"/>
      <c r="E32" s="2"/>
      <c r="F32" s="2"/>
      <c r="G32" s="2"/>
      <c r="H32" s="2"/>
    </row>
    <row r="33" spans="1:8" ht="11.25">
      <c r="A33" s="2"/>
      <c r="B33" s="2"/>
      <c r="C33" s="2"/>
      <c r="D33" s="2"/>
      <c r="E33" s="2"/>
      <c r="F33" s="2"/>
      <c r="G33" s="2"/>
      <c r="H33" s="2"/>
    </row>
    <row r="34" spans="1:8" ht="11.25">
      <c r="A34" s="2"/>
      <c r="B34" s="2"/>
      <c r="C34" s="2"/>
      <c r="D34" s="2"/>
      <c r="E34" s="2"/>
      <c r="F34" s="2"/>
      <c r="G34" s="2"/>
      <c r="H34" s="2"/>
    </row>
    <row r="35" spans="1:8" ht="11.25">
      <c r="A35" s="2"/>
      <c r="B35" s="2"/>
      <c r="C35" s="2"/>
      <c r="D35" s="2"/>
      <c r="E35" s="2"/>
      <c r="F35" s="2"/>
      <c r="G35" s="2"/>
      <c r="H35" s="2"/>
    </row>
    <row r="36" spans="1:8" ht="11.25">
      <c r="A36" s="2"/>
      <c r="B36" s="2"/>
      <c r="C36" s="2"/>
      <c r="D36" s="2"/>
      <c r="E36" s="2"/>
      <c r="F36" s="2"/>
      <c r="G36" s="2"/>
      <c r="H36" s="2"/>
    </row>
    <row r="37" spans="1:8" ht="11.25">
      <c r="A37" s="2"/>
      <c r="B37" s="2"/>
      <c r="C37" s="2"/>
      <c r="D37" s="2"/>
      <c r="E37" s="2"/>
      <c r="F37" s="2"/>
      <c r="G37" s="2"/>
      <c r="H37" s="2"/>
    </row>
    <row r="38" spans="1:8" ht="11.25">
      <c r="A38" s="2"/>
      <c r="B38" s="2"/>
      <c r="C38" s="2"/>
      <c r="D38" s="2"/>
      <c r="E38" s="2"/>
      <c r="F38" s="2"/>
      <c r="G38" s="2"/>
      <c r="H38" s="2"/>
    </row>
    <row r="39" spans="1:8" ht="11.25">
      <c r="A39" s="2"/>
      <c r="B39" s="2"/>
      <c r="C39" s="2"/>
      <c r="D39" s="2"/>
      <c r="E39" s="2"/>
      <c r="F39" s="2"/>
      <c r="G39" s="2"/>
      <c r="H39" s="2"/>
    </row>
  </sheetData>
  <hyperlinks>
    <hyperlink ref="E14" location="Serie88_01_INICIO_SECTORES.xls#CONTENIDO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workbookViewId="0" topLeftCell="A1">
      <selection activeCell="E35" sqref="E35:M35"/>
    </sheetView>
  </sheetViews>
  <sheetFormatPr defaultColWidth="11.421875" defaultRowHeight="12.75"/>
  <cols>
    <col min="1" max="1" width="1.7109375" style="113" customWidth="1"/>
    <col min="2" max="2" width="16.28125" style="113" customWidth="1"/>
    <col min="3" max="3" width="19.7109375" style="113" customWidth="1"/>
    <col min="4" max="4" width="0.85546875" style="113" customWidth="1"/>
    <col min="5" max="5" width="11.8515625" style="113" customWidth="1"/>
    <col min="6" max="6" width="0.85546875" style="113" customWidth="1"/>
    <col min="7" max="7" width="12.140625" style="113" customWidth="1"/>
    <col min="8" max="8" width="0.85546875" style="113" customWidth="1"/>
    <col min="9" max="9" width="11.8515625" style="113" customWidth="1"/>
    <col min="10" max="10" width="0.85546875" style="113" customWidth="1"/>
    <col min="11" max="11" width="11.8515625" style="113" customWidth="1"/>
    <col min="12" max="12" width="0.85546875" style="113" customWidth="1"/>
    <col min="13" max="13" width="11.8515625" style="113" customWidth="1"/>
    <col min="14" max="14" width="11.57421875" style="113" customWidth="1"/>
    <col min="15" max="15" width="16.57421875" style="113" customWidth="1"/>
    <col min="16" max="16" width="13.00390625" style="113" customWidth="1"/>
    <col min="17" max="22" width="11.57421875" style="113" customWidth="1"/>
    <col min="23" max="25" width="17.28125" style="113" customWidth="1"/>
    <col min="26" max="16384" width="11.57421875" style="113" customWidth="1"/>
  </cols>
  <sheetData>
    <row r="1" spans="2:13" ht="12.75" thickTop="1">
      <c r="B1" s="17" t="s">
        <v>101</v>
      </c>
      <c r="C1" s="81"/>
      <c r="D1" s="81"/>
      <c r="E1" s="81"/>
      <c r="F1" s="81"/>
      <c r="G1" s="114"/>
      <c r="H1" s="114"/>
      <c r="I1" s="81"/>
      <c r="J1" s="81"/>
      <c r="K1" s="115"/>
      <c r="L1" s="81"/>
      <c r="M1" s="81"/>
    </row>
    <row r="2" spans="1:13" ht="7.5" customHeight="1" thickBot="1">
      <c r="A2" s="116"/>
      <c r="B2" s="116"/>
      <c r="C2" s="116"/>
      <c r="D2" s="116"/>
      <c r="E2" s="116"/>
      <c r="F2" s="116"/>
      <c r="G2" s="117"/>
      <c r="H2" s="117"/>
      <c r="I2" s="116"/>
      <c r="J2" s="116"/>
      <c r="K2" s="116"/>
      <c r="L2" s="116"/>
      <c r="M2" s="116"/>
    </row>
    <row r="3" spans="2:13" ht="15" customHeight="1" thickTop="1">
      <c r="B3" s="118" t="s">
        <v>91</v>
      </c>
      <c r="C3" s="81"/>
      <c r="D3" s="81"/>
      <c r="E3" s="119"/>
      <c r="F3" s="81"/>
      <c r="G3" s="81"/>
      <c r="H3" s="81"/>
      <c r="I3" s="81"/>
      <c r="J3" s="81"/>
      <c r="L3" s="120"/>
      <c r="M3" s="121"/>
    </row>
    <row r="4" spans="2:13" ht="15" customHeight="1">
      <c r="B4" s="118" t="s">
        <v>93</v>
      </c>
      <c r="C4" s="81"/>
      <c r="D4" s="122"/>
      <c r="E4" s="81"/>
      <c r="F4" s="81"/>
      <c r="G4" s="81"/>
      <c r="H4" s="81"/>
      <c r="I4" s="81"/>
      <c r="J4" s="81"/>
      <c r="L4" s="120"/>
      <c r="M4" s="123"/>
    </row>
    <row r="5" spans="2:13" ht="15" customHeight="1">
      <c r="B5" s="124" t="s">
        <v>95</v>
      </c>
      <c r="C5" s="81"/>
      <c r="D5" s="125"/>
      <c r="E5" s="81"/>
      <c r="F5" s="126"/>
      <c r="G5" s="126"/>
      <c r="H5" s="126"/>
      <c r="I5" s="126"/>
      <c r="J5" s="126"/>
      <c r="L5" s="125"/>
      <c r="M5" s="123"/>
    </row>
    <row r="6" spans="2:13" ht="5.25" customHeight="1" thickBot="1">
      <c r="B6" s="124"/>
      <c r="C6" s="81"/>
      <c r="D6" s="125"/>
      <c r="E6" s="81"/>
      <c r="F6" s="126"/>
      <c r="G6" s="126"/>
      <c r="H6" s="126"/>
      <c r="I6" s="126"/>
      <c r="J6" s="126"/>
      <c r="L6" s="125"/>
      <c r="M6" s="123"/>
    </row>
    <row r="7" spans="2:13" s="12" customFormat="1" ht="39" customHeight="1" thickBot="1">
      <c r="B7" s="193" t="s">
        <v>58</v>
      </c>
      <c r="C7" s="193"/>
      <c r="D7" s="14"/>
      <c r="E7" s="194" t="s">
        <v>62</v>
      </c>
      <c r="F7" s="14"/>
      <c r="G7" s="195" t="s">
        <v>78</v>
      </c>
      <c r="H7" s="196"/>
      <c r="I7" s="197"/>
      <c r="J7" s="196"/>
      <c r="K7" s="197"/>
      <c r="L7" s="196"/>
      <c r="M7" s="198" t="s">
        <v>102</v>
      </c>
    </row>
    <row r="8" spans="2:13" s="12" customFormat="1" ht="27" customHeight="1" thickBot="1">
      <c r="B8" s="199"/>
      <c r="C8" s="199"/>
      <c r="D8" s="13"/>
      <c r="E8" s="200" t="s">
        <v>79</v>
      </c>
      <c r="F8" s="201"/>
      <c r="G8" s="200" t="s">
        <v>79</v>
      </c>
      <c r="H8" s="202"/>
      <c r="I8" s="200" t="s">
        <v>80</v>
      </c>
      <c r="J8" s="14"/>
      <c r="K8" s="200" t="s">
        <v>81</v>
      </c>
      <c r="L8" s="201"/>
      <c r="M8" s="203"/>
    </row>
    <row r="9" spans="2:13" ht="18.75" customHeight="1">
      <c r="B9" s="129" t="s">
        <v>82</v>
      </c>
      <c r="C9" s="129"/>
      <c r="D9" s="130"/>
      <c r="E9" s="130"/>
      <c r="F9" s="131"/>
      <c r="G9" s="132"/>
      <c r="H9" s="133"/>
      <c r="I9" s="134"/>
      <c r="J9" s="130"/>
      <c r="K9" s="135"/>
      <c r="L9" s="130"/>
      <c r="M9" s="135">
        <v>1292212.7436900001</v>
      </c>
    </row>
    <row r="10" spans="2:13" ht="18.75" customHeight="1">
      <c r="B10" s="136" t="s">
        <v>64</v>
      </c>
      <c r="C10" s="136"/>
      <c r="D10" s="120"/>
      <c r="E10" s="137"/>
      <c r="F10" s="138"/>
      <c r="G10" s="139">
        <v>7876.85818</v>
      </c>
      <c r="H10" s="140"/>
      <c r="I10" s="139">
        <v>140996.40426</v>
      </c>
      <c r="J10" s="141"/>
      <c r="K10" s="139">
        <v>148873.26244000002</v>
      </c>
      <c r="L10" s="141"/>
      <c r="M10" s="139">
        <v>148873.26244000002</v>
      </c>
    </row>
    <row r="11" spans="2:13" ht="18.75" customHeight="1">
      <c r="B11" s="142" t="s">
        <v>67</v>
      </c>
      <c r="C11" s="142"/>
      <c r="D11" s="120"/>
      <c r="E11" s="137"/>
      <c r="F11" s="140"/>
      <c r="G11" s="143"/>
      <c r="H11" s="144"/>
      <c r="I11" s="143">
        <v>135221.28097999998</v>
      </c>
      <c r="J11" s="141"/>
      <c r="K11" s="143">
        <v>135221.28097999998</v>
      </c>
      <c r="L11" s="141"/>
      <c r="M11" s="143">
        <v>135221.28097999998</v>
      </c>
    </row>
    <row r="12" spans="2:13" ht="18.75" customHeight="1">
      <c r="B12" s="136" t="s">
        <v>66</v>
      </c>
      <c r="C12" s="136"/>
      <c r="D12" s="120"/>
      <c r="E12" s="137"/>
      <c r="F12" s="140"/>
      <c r="G12" s="143">
        <v>0</v>
      </c>
      <c r="H12" s="144"/>
      <c r="I12" s="143">
        <v>589156.88697</v>
      </c>
      <c r="J12" s="141"/>
      <c r="K12" s="143">
        <v>589156.88697</v>
      </c>
      <c r="L12" s="141"/>
      <c r="M12" s="143">
        <v>589156.88697</v>
      </c>
    </row>
    <row r="13" spans="2:13" ht="18.75" customHeight="1">
      <c r="B13" s="136" t="s">
        <v>65</v>
      </c>
      <c r="C13" s="136"/>
      <c r="D13" s="120"/>
      <c r="E13" s="137"/>
      <c r="F13" s="144"/>
      <c r="G13" s="143">
        <v>0</v>
      </c>
      <c r="H13" s="144"/>
      <c r="I13" s="145"/>
      <c r="J13" s="141"/>
      <c r="K13" s="143">
        <v>0</v>
      </c>
      <c r="L13" s="141"/>
      <c r="M13" s="143">
        <v>0</v>
      </c>
    </row>
    <row r="14" spans="2:13" ht="18.75" customHeight="1">
      <c r="B14" s="136" t="s">
        <v>68</v>
      </c>
      <c r="C14" s="136"/>
      <c r="D14" s="120"/>
      <c r="E14" s="137"/>
      <c r="F14" s="141"/>
      <c r="G14" s="146"/>
      <c r="H14" s="144"/>
      <c r="I14" s="143">
        <v>316085.87100000004</v>
      </c>
      <c r="J14" s="141"/>
      <c r="K14" s="143">
        <v>316085.87100000004</v>
      </c>
      <c r="L14" s="141"/>
      <c r="M14" s="143">
        <v>316085.87100000004</v>
      </c>
    </row>
    <row r="15" spans="2:13" ht="18.75" customHeight="1">
      <c r="B15" s="136" t="s">
        <v>69</v>
      </c>
      <c r="C15" s="136"/>
      <c r="D15" s="120"/>
      <c r="E15" s="137"/>
      <c r="F15" s="144"/>
      <c r="G15" s="146"/>
      <c r="H15" s="144"/>
      <c r="I15" s="143">
        <v>205.40253</v>
      </c>
      <c r="J15" s="141"/>
      <c r="K15" s="143">
        <v>205.40253</v>
      </c>
      <c r="L15" s="141"/>
      <c r="M15" s="143">
        <v>205.40253</v>
      </c>
    </row>
    <row r="16" spans="2:13" ht="18.75" customHeight="1">
      <c r="B16" s="136" t="s">
        <v>83</v>
      </c>
      <c r="C16" s="136"/>
      <c r="D16" s="120"/>
      <c r="E16" s="137"/>
      <c r="F16" s="141"/>
      <c r="G16" s="146"/>
      <c r="H16" s="144"/>
      <c r="I16" s="143">
        <v>47794.05675999999</v>
      </c>
      <c r="J16" s="141"/>
      <c r="K16" s="147">
        <v>47794.05675999999</v>
      </c>
      <c r="L16" s="141"/>
      <c r="M16" s="143">
        <v>47794.05675999999</v>
      </c>
    </row>
    <row r="17" spans="2:13" ht="18.75" customHeight="1">
      <c r="B17" s="136" t="s">
        <v>59</v>
      </c>
      <c r="C17" s="136"/>
      <c r="D17" s="120"/>
      <c r="E17" s="137"/>
      <c r="F17" s="141"/>
      <c r="G17" s="143">
        <v>0</v>
      </c>
      <c r="H17" s="141"/>
      <c r="I17" s="149"/>
      <c r="J17" s="141"/>
      <c r="K17" s="149"/>
      <c r="L17" s="141"/>
      <c r="M17" s="139">
        <v>0</v>
      </c>
    </row>
    <row r="18" spans="2:13" ht="18" customHeight="1">
      <c r="B18" s="136" t="s">
        <v>60</v>
      </c>
      <c r="C18" s="136"/>
      <c r="D18" s="120"/>
      <c r="E18" s="143">
        <v>0</v>
      </c>
      <c r="F18" s="141"/>
      <c r="G18" s="149"/>
      <c r="H18" s="141"/>
      <c r="I18" s="149"/>
      <c r="J18" s="141"/>
      <c r="K18" s="149"/>
      <c r="L18" s="141"/>
      <c r="M18" s="143">
        <v>0</v>
      </c>
    </row>
    <row r="19" spans="2:13" ht="18.75" customHeight="1">
      <c r="B19" s="136" t="s">
        <v>61</v>
      </c>
      <c r="C19" s="136"/>
      <c r="D19" s="120"/>
      <c r="E19" s="143">
        <v>54879.11776</v>
      </c>
      <c r="F19" s="141"/>
      <c r="G19" s="149"/>
      <c r="H19" s="141"/>
      <c r="I19" s="149"/>
      <c r="J19" s="141"/>
      <c r="K19" s="149"/>
      <c r="L19" s="141"/>
      <c r="M19" s="143">
        <v>54879.11776</v>
      </c>
    </row>
    <row r="20" spans="2:13" ht="18.75" customHeight="1">
      <c r="B20" s="136"/>
      <c r="C20" s="136"/>
      <c r="D20" s="120"/>
      <c r="E20" s="150"/>
      <c r="F20" s="141"/>
      <c r="G20" s="148"/>
      <c r="H20" s="151"/>
      <c r="I20" s="148"/>
      <c r="J20" s="141"/>
      <c r="K20" s="144"/>
      <c r="L20" s="141"/>
      <c r="M20" s="144"/>
    </row>
    <row r="21" spans="2:13" ht="18.75" customHeight="1">
      <c r="B21" s="129" t="s">
        <v>70</v>
      </c>
      <c r="C21" s="129"/>
      <c r="D21" s="130"/>
      <c r="E21" s="152"/>
      <c r="F21" s="153"/>
      <c r="G21" s="154"/>
      <c r="H21" s="153"/>
      <c r="I21" s="153"/>
      <c r="J21" s="153"/>
      <c r="K21" s="155"/>
      <c r="L21" s="153"/>
      <c r="M21" s="135">
        <v>163374.73378</v>
      </c>
    </row>
    <row r="22" spans="2:13" ht="18.75" customHeight="1">
      <c r="B22" s="136" t="s">
        <v>71</v>
      </c>
      <c r="C22" s="136"/>
      <c r="D22" s="120"/>
      <c r="E22" s="156"/>
      <c r="F22" s="157"/>
      <c r="G22" s="156"/>
      <c r="H22" s="157"/>
      <c r="I22" s="156"/>
      <c r="J22" s="141"/>
      <c r="K22" s="156"/>
      <c r="L22" s="141"/>
      <c r="M22" s="139">
        <v>152350.26648000002</v>
      </c>
    </row>
    <row r="23" spans="2:13" ht="18.75" customHeight="1">
      <c r="B23" s="136" t="s">
        <v>72</v>
      </c>
      <c r="C23" s="136"/>
      <c r="D23" s="120"/>
      <c r="E23" s="156"/>
      <c r="F23" s="157"/>
      <c r="G23" s="156"/>
      <c r="H23" s="157"/>
      <c r="I23" s="156"/>
      <c r="J23" s="141"/>
      <c r="K23" s="156"/>
      <c r="L23" s="141"/>
      <c r="M23" s="143">
        <v>0</v>
      </c>
    </row>
    <row r="24" spans="2:13" ht="18.75" customHeight="1">
      <c r="B24" s="136" t="s">
        <v>84</v>
      </c>
      <c r="C24" s="136"/>
      <c r="D24" s="120"/>
      <c r="E24" s="156"/>
      <c r="F24" s="157"/>
      <c r="G24" s="156"/>
      <c r="H24" s="157"/>
      <c r="I24" s="156"/>
      <c r="J24" s="141"/>
      <c r="K24" s="156"/>
      <c r="L24" s="141"/>
      <c r="M24" s="143">
        <v>11024.467299999998</v>
      </c>
    </row>
    <row r="25" spans="2:13" ht="18.75" customHeight="1">
      <c r="B25" s="136" t="s">
        <v>73</v>
      </c>
      <c r="C25" s="136"/>
      <c r="D25" s="120"/>
      <c r="E25" s="156"/>
      <c r="F25" s="157"/>
      <c r="G25" s="156"/>
      <c r="H25" s="157"/>
      <c r="I25" s="156"/>
      <c r="J25" s="141"/>
      <c r="K25" s="156"/>
      <c r="L25" s="141"/>
      <c r="M25" s="143">
        <v>0</v>
      </c>
    </row>
    <row r="26" spans="2:13" ht="18.75" customHeight="1">
      <c r="B26" s="136"/>
      <c r="C26" s="136"/>
      <c r="D26" s="81"/>
      <c r="E26" s="81"/>
      <c r="F26" s="81"/>
      <c r="G26" s="81"/>
      <c r="H26" s="81"/>
      <c r="I26" s="81"/>
      <c r="J26" s="81"/>
      <c r="K26" s="81"/>
      <c r="L26" s="81"/>
      <c r="M26" s="120"/>
    </row>
    <row r="27" spans="2:13" ht="30.75" customHeight="1" thickBot="1">
      <c r="B27" s="158" t="s">
        <v>85</v>
      </c>
      <c r="C27" s="158"/>
      <c r="D27" s="159"/>
      <c r="E27" s="160">
        <v>54879.11776</v>
      </c>
      <c r="F27" s="161"/>
      <c r="G27" s="160">
        <v>7876.85818</v>
      </c>
      <c r="H27" s="161"/>
      <c r="I27" s="160">
        <v>1229459.9025000003</v>
      </c>
      <c r="J27" s="161"/>
      <c r="K27" s="160">
        <v>1237336.7606800003</v>
      </c>
      <c r="L27" s="162"/>
      <c r="M27" s="160">
        <v>1455590.6122200005</v>
      </c>
    </row>
    <row r="28" spans="2:13" ht="13.5">
      <c r="B28" s="120"/>
      <c r="C28" s="120"/>
      <c r="D28" s="120"/>
      <c r="E28" s="141"/>
      <c r="F28" s="151"/>
      <c r="G28" s="163"/>
      <c r="H28" s="151"/>
      <c r="I28" s="141"/>
      <c r="J28" s="151"/>
      <c r="K28" s="141"/>
      <c r="L28" s="141"/>
      <c r="M28" s="164"/>
    </row>
    <row r="29" spans="2:13" ht="18" customHeight="1">
      <c r="B29" s="136" t="s">
        <v>75</v>
      </c>
      <c r="C29" s="136"/>
      <c r="D29" s="120"/>
      <c r="E29" s="137"/>
      <c r="F29" s="151"/>
      <c r="G29" s="137"/>
      <c r="H29" s="151"/>
      <c r="I29" s="137"/>
      <c r="J29" s="151"/>
      <c r="K29" s="137"/>
      <c r="L29" s="141"/>
      <c r="M29" s="143">
        <v>8100.24536</v>
      </c>
    </row>
    <row r="30" spans="2:13" ht="18" customHeight="1">
      <c r="B30" s="136" t="s">
        <v>76</v>
      </c>
      <c r="C30" s="136"/>
      <c r="D30" s="120"/>
      <c r="E30" s="137"/>
      <c r="F30" s="151"/>
      <c r="G30" s="137"/>
      <c r="H30" s="151"/>
      <c r="I30" s="137"/>
      <c r="J30" s="151"/>
      <c r="K30" s="137"/>
      <c r="L30" s="141"/>
      <c r="M30" s="143">
        <v>0</v>
      </c>
    </row>
    <row r="31" spans="2:13" ht="18" customHeight="1">
      <c r="B31" s="136" t="s">
        <v>77</v>
      </c>
      <c r="C31" s="136"/>
      <c r="D31" s="120"/>
      <c r="E31" s="137"/>
      <c r="F31" s="151"/>
      <c r="G31" s="137"/>
      <c r="H31" s="151"/>
      <c r="I31" s="137"/>
      <c r="J31" s="151"/>
      <c r="K31" s="137"/>
      <c r="L31" s="141"/>
      <c r="M31" s="143">
        <v>0</v>
      </c>
    </row>
    <row r="32" spans="2:13" ht="13.5">
      <c r="B32" s="120"/>
      <c r="C32" s="120"/>
      <c r="D32" s="120"/>
      <c r="E32" s="141"/>
      <c r="F32" s="141"/>
      <c r="G32" s="141"/>
      <c r="H32" s="141"/>
      <c r="I32" s="141"/>
      <c r="J32" s="141"/>
      <c r="K32" s="141"/>
      <c r="L32" s="141"/>
      <c r="M32" s="165"/>
    </row>
    <row r="33" spans="2:13" ht="14.25" thickBot="1">
      <c r="B33" s="158" t="s">
        <v>74</v>
      </c>
      <c r="C33" s="158"/>
      <c r="D33" s="159"/>
      <c r="E33" s="161"/>
      <c r="F33" s="161"/>
      <c r="G33" s="161"/>
      <c r="H33" s="161"/>
      <c r="I33" s="161"/>
      <c r="J33" s="161"/>
      <c r="K33" s="161"/>
      <c r="L33" s="162"/>
      <c r="M33" s="160">
        <v>8100.24536</v>
      </c>
    </row>
    <row r="34" spans="2:13" ht="6" customHeight="1">
      <c r="B34" s="120"/>
      <c r="C34" s="120"/>
      <c r="D34" s="120"/>
      <c r="E34" s="151"/>
      <c r="F34" s="151"/>
      <c r="G34" s="151"/>
      <c r="H34" s="151"/>
      <c r="I34" s="151"/>
      <c r="J34" s="151"/>
      <c r="K34" s="151"/>
      <c r="L34" s="141"/>
      <c r="M34" s="141"/>
    </row>
    <row r="35" spans="2:13" ht="24" customHeight="1" thickBot="1">
      <c r="B35" s="166" t="s">
        <v>96</v>
      </c>
      <c r="C35" s="166"/>
      <c r="D35" s="167"/>
      <c r="E35" s="168">
        <v>54879.11776</v>
      </c>
      <c r="F35" s="169"/>
      <c r="G35" s="168">
        <v>7876.85818</v>
      </c>
      <c r="H35" s="169"/>
      <c r="I35" s="168">
        <v>1229459.9025000003</v>
      </c>
      <c r="J35" s="169"/>
      <c r="K35" s="168">
        <v>1237336.7606800003</v>
      </c>
      <c r="L35" s="169"/>
      <c r="M35" s="168">
        <v>1463690.8575800005</v>
      </c>
    </row>
    <row r="36" spans="2:13" ht="6" customHeight="1" thickTop="1">
      <c r="B36" s="120"/>
      <c r="C36" s="120"/>
      <c r="D36" s="81"/>
      <c r="E36" s="120"/>
      <c r="F36" s="120"/>
      <c r="G36" s="120"/>
      <c r="H36" s="81"/>
      <c r="I36" s="81"/>
      <c r="J36" s="81"/>
      <c r="K36" s="81"/>
      <c r="L36" s="81"/>
      <c r="M36" s="120"/>
    </row>
    <row r="37" spans="2:13" ht="21.75" customHeight="1">
      <c r="B37" s="170" t="s">
        <v>31</v>
      </c>
      <c r="C37" s="171"/>
      <c r="D37" s="130"/>
      <c r="E37" s="130"/>
      <c r="F37" s="130"/>
      <c r="G37" s="130"/>
      <c r="H37" s="130"/>
      <c r="I37" s="130"/>
      <c r="J37" s="130"/>
      <c r="K37" s="130"/>
      <c r="L37" s="130"/>
      <c r="M37" s="172">
        <v>152350.26648000002</v>
      </c>
    </row>
    <row r="38" spans="2:13" ht="27" customHeight="1" thickBot="1">
      <c r="B38" s="173" t="s">
        <v>97</v>
      </c>
      <c r="C38" s="173"/>
      <c r="D38" s="167"/>
      <c r="E38" s="167"/>
      <c r="F38" s="167"/>
      <c r="G38" s="167"/>
      <c r="H38" s="167"/>
      <c r="I38" s="167"/>
      <c r="J38" s="167"/>
      <c r="K38" s="167"/>
      <c r="L38" s="167"/>
      <c r="M38" s="168">
        <v>1311340.5911000003</v>
      </c>
    </row>
    <row r="39" spans="2:13" ht="43.5" customHeight="1" thickBot="1" thickTop="1">
      <c r="B39" s="174"/>
      <c r="C39" s="174"/>
      <c r="D39" s="120"/>
      <c r="E39" s="120"/>
      <c r="F39" s="120"/>
      <c r="G39" s="120"/>
      <c r="H39" s="120"/>
      <c r="I39" s="120"/>
      <c r="J39" s="120"/>
      <c r="K39" s="120"/>
      <c r="L39" s="120"/>
      <c r="M39" s="175"/>
    </row>
    <row r="40" spans="2:13" ht="42" customHeight="1">
      <c r="B40" s="176" t="s">
        <v>86</v>
      </c>
      <c r="C40" s="177"/>
      <c r="D40" s="128"/>
      <c r="E40" s="128"/>
      <c r="F40" s="178"/>
      <c r="G40" s="179" t="s">
        <v>87</v>
      </c>
      <c r="H40" s="180"/>
      <c r="I40" s="180"/>
      <c r="J40" s="180"/>
      <c r="K40" s="180"/>
      <c r="L40" s="180"/>
      <c r="M40" s="180"/>
    </row>
    <row r="41" spans="2:13" ht="43.5" customHeight="1">
      <c r="B41" s="181"/>
      <c r="C41" s="181"/>
      <c r="D41" s="182"/>
      <c r="E41" s="183"/>
      <c r="F41" s="184"/>
      <c r="G41" s="185" t="s">
        <v>25</v>
      </c>
      <c r="H41" s="120"/>
      <c r="I41" s="185" t="s">
        <v>26</v>
      </c>
      <c r="J41" s="184"/>
      <c r="K41" s="185" t="s">
        <v>27</v>
      </c>
      <c r="L41" s="184"/>
      <c r="M41" s="185" t="s">
        <v>103</v>
      </c>
    </row>
    <row r="42" spans="2:13" ht="18.7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 t="s">
        <v>94</v>
      </c>
    </row>
    <row r="43" spans="2:13" ht="21" customHeight="1">
      <c r="B43" s="136" t="s">
        <v>63</v>
      </c>
      <c r="C43" s="136"/>
      <c r="D43" s="120"/>
      <c r="E43" s="150"/>
      <c r="F43" s="120"/>
      <c r="G43" s="150">
        <v>0</v>
      </c>
      <c r="H43" s="141"/>
      <c r="I43" s="150">
        <v>0</v>
      </c>
      <c r="J43" s="141"/>
      <c r="K43" s="150">
        <v>0</v>
      </c>
      <c r="L43" s="141"/>
      <c r="M43" s="150">
        <v>0</v>
      </c>
    </row>
    <row r="44" spans="2:13" ht="18" customHeight="1">
      <c r="B44" s="136" t="s">
        <v>64</v>
      </c>
      <c r="C44" s="136"/>
      <c r="D44" s="120"/>
      <c r="E44" s="150"/>
      <c r="F44" s="120"/>
      <c r="G44" s="150">
        <v>5521.1622800000005</v>
      </c>
      <c r="H44" s="141"/>
      <c r="I44" s="150">
        <v>2355.6958999999997</v>
      </c>
      <c r="J44" s="141"/>
      <c r="K44" s="150">
        <v>0</v>
      </c>
      <c r="L44" s="141"/>
      <c r="M44" s="150">
        <v>7876.85818</v>
      </c>
    </row>
    <row r="45" spans="2:13" ht="18" customHeight="1">
      <c r="B45" s="136" t="s">
        <v>65</v>
      </c>
      <c r="C45" s="136"/>
      <c r="D45" s="120"/>
      <c r="E45" s="150"/>
      <c r="F45" s="120"/>
      <c r="G45" s="150">
        <v>0</v>
      </c>
      <c r="H45" s="141"/>
      <c r="I45" s="150">
        <v>0</v>
      </c>
      <c r="J45" s="141"/>
      <c r="K45" s="150">
        <v>0</v>
      </c>
      <c r="L45" s="141"/>
      <c r="M45" s="150">
        <v>0</v>
      </c>
    </row>
    <row r="46" spans="2:13" ht="18" customHeight="1">
      <c r="B46" s="136" t="s">
        <v>59</v>
      </c>
      <c r="C46" s="136"/>
      <c r="D46" s="120"/>
      <c r="E46" s="120"/>
      <c r="F46" s="120"/>
      <c r="G46" s="150">
        <v>0</v>
      </c>
      <c r="H46" s="141"/>
      <c r="I46" s="150">
        <v>0</v>
      </c>
      <c r="J46" s="141"/>
      <c r="K46" s="150">
        <v>0</v>
      </c>
      <c r="L46" s="141"/>
      <c r="M46" s="150">
        <v>0</v>
      </c>
    </row>
    <row r="47" spans="2:13" ht="18" customHeight="1">
      <c r="B47" s="186" t="s">
        <v>88</v>
      </c>
      <c r="C47" s="186"/>
      <c r="D47" s="81"/>
      <c r="E47" s="81"/>
      <c r="F47" s="81"/>
      <c r="G47" s="187">
        <v>5521.1622800000005</v>
      </c>
      <c r="H47" s="187"/>
      <c r="I47" s="187">
        <v>2355.6958999999997</v>
      </c>
      <c r="J47" s="187"/>
      <c r="K47" s="187">
        <v>0</v>
      </c>
      <c r="L47" s="187"/>
      <c r="M47" s="187">
        <v>7876.85818</v>
      </c>
    </row>
    <row r="48" spans="2:13" ht="8.2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ht="18" customHeight="1">
      <c r="B49" s="136" t="s">
        <v>60</v>
      </c>
      <c r="C49" s="136"/>
      <c r="D49" s="120"/>
      <c r="E49" s="120"/>
      <c r="F49" s="120"/>
      <c r="G49" s="150">
        <v>0</v>
      </c>
      <c r="H49" s="141"/>
      <c r="I49" s="150">
        <v>0</v>
      </c>
      <c r="J49" s="141"/>
      <c r="K49" s="150">
        <v>0</v>
      </c>
      <c r="L49" s="141"/>
      <c r="M49" s="150">
        <v>0</v>
      </c>
    </row>
    <row r="50" spans="2:13" ht="18" customHeight="1">
      <c r="B50" s="136" t="s">
        <v>61</v>
      </c>
      <c r="C50" s="136"/>
      <c r="D50" s="120"/>
      <c r="E50" s="120"/>
      <c r="F50" s="120"/>
      <c r="G50" s="150">
        <v>42408.73955</v>
      </c>
      <c r="H50" s="141"/>
      <c r="I50" s="150">
        <v>12470.37821</v>
      </c>
      <c r="J50" s="141"/>
      <c r="K50" s="150">
        <v>0</v>
      </c>
      <c r="L50" s="141"/>
      <c r="M50" s="150">
        <v>54879.11776</v>
      </c>
    </row>
    <row r="51" spans="2:13" ht="18.75" customHeight="1">
      <c r="B51" s="188" t="s">
        <v>89</v>
      </c>
      <c r="C51" s="188"/>
      <c r="D51" s="120"/>
      <c r="E51" s="120"/>
      <c r="F51" s="120"/>
      <c r="G51" s="187">
        <v>42408.739547275945</v>
      </c>
      <c r="H51" s="187">
        <v>0</v>
      </c>
      <c r="I51" s="187">
        <v>12470.378207793965</v>
      </c>
      <c r="J51" s="187">
        <v>0</v>
      </c>
      <c r="K51" s="187">
        <v>0</v>
      </c>
      <c r="L51" s="187">
        <v>0</v>
      </c>
      <c r="M51" s="187">
        <v>54879.11775506991</v>
      </c>
    </row>
    <row r="52" spans="2:13" ht="11.2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ht="24.75" customHeight="1" thickBot="1">
      <c r="B53" s="166" t="s">
        <v>90</v>
      </c>
      <c r="C53" s="166"/>
      <c r="D53" s="167"/>
      <c r="E53" s="189"/>
      <c r="F53" s="169"/>
      <c r="G53" s="168">
        <v>47929.90182227595</v>
      </c>
      <c r="H53" s="169"/>
      <c r="I53" s="168">
        <v>14826.074111793965</v>
      </c>
      <c r="J53" s="169"/>
      <c r="K53" s="168">
        <v>0</v>
      </c>
      <c r="L53" s="169"/>
      <c r="M53" s="168">
        <v>62755.97593406991</v>
      </c>
    </row>
    <row r="54" ht="12.75" thickTop="1"/>
    <row r="57" ht="12">
      <c r="I57" s="190"/>
    </row>
    <row r="58" spans="5:9" ht="12">
      <c r="E58" s="191"/>
      <c r="G58" s="191"/>
      <c r="I58" s="192"/>
    </row>
    <row r="59" spans="5:9" ht="12">
      <c r="E59" s="191"/>
      <c r="G59" s="191"/>
      <c r="I59" s="192"/>
    </row>
    <row r="60" spans="5:9" ht="12">
      <c r="E60" s="191"/>
      <c r="G60" s="191"/>
      <c r="I60" s="192"/>
    </row>
    <row r="61" spans="5:9" ht="12">
      <c r="E61" s="191"/>
      <c r="G61" s="191"/>
      <c r="I61" s="192"/>
    </row>
    <row r="62" spans="5:9" ht="12">
      <c r="E62" s="191"/>
      <c r="G62" s="191"/>
      <c r="I62" s="192"/>
    </row>
    <row r="63" spans="5:9" ht="12">
      <c r="E63" s="190"/>
      <c r="G63" s="191"/>
      <c r="I63" s="192"/>
    </row>
  </sheetData>
  <hyperlinks>
    <hyperlink ref="B1" location="2.3_MUTUALIDADES-DE-FUNCIONARIOS.xls#CONTENIDO!A1" display="INICI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workbookViewId="0" topLeftCell="A1">
      <selection activeCell="E35" sqref="E35:M35"/>
    </sheetView>
  </sheetViews>
  <sheetFormatPr defaultColWidth="11.421875" defaultRowHeight="12.75"/>
  <cols>
    <col min="1" max="1" width="1.7109375" style="113" customWidth="1"/>
    <col min="2" max="2" width="16.28125" style="113" customWidth="1"/>
    <col min="3" max="3" width="19.7109375" style="113" customWidth="1"/>
    <col min="4" max="4" width="0.85546875" style="113" customWidth="1"/>
    <col min="5" max="5" width="11.8515625" style="113" customWidth="1"/>
    <col min="6" max="6" width="0.85546875" style="113" customWidth="1"/>
    <col min="7" max="7" width="12.140625" style="113" customWidth="1"/>
    <col min="8" max="8" width="0.85546875" style="113" customWidth="1"/>
    <col min="9" max="9" width="11.8515625" style="113" customWidth="1"/>
    <col min="10" max="10" width="0.85546875" style="113" customWidth="1"/>
    <col min="11" max="11" width="11.8515625" style="113" customWidth="1"/>
    <col min="12" max="12" width="0.85546875" style="113" customWidth="1"/>
    <col min="13" max="13" width="11.8515625" style="113" customWidth="1"/>
    <col min="14" max="14" width="11.57421875" style="113" customWidth="1"/>
    <col min="15" max="15" width="16.57421875" style="113" customWidth="1"/>
    <col min="16" max="16" width="13.00390625" style="113" customWidth="1"/>
    <col min="17" max="22" width="11.57421875" style="113" customWidth="1"/>
    <col min="23" max="25" width="17.28125" style="113" customWidth="1"/>
    <col min="26" max="16384" width="11.57421875" style="113" customWidth="1"/>
  </cols>
  <sheetData>
    <row r="1" spans="2:13" ht="12.75" thickTop="1">
      <c r="B1" s="17" t="s">
        <v>101</v>
      </c>
      <c r="C1" s="81"/>
      <c r="D1" s="81"/>
      <c r="E1" s="81"/>
      <c r="F1" s="81"/>
      <c r="G1" s="114"/>
      <c r="H1" s="114"/>
      <c r="I1" s="81"/>
      <c r="J1" s="81"/>
      <c r="K1" s="115"/>
      <c r="L1" s="81"/>
      <c r="M1" s="81"/>
    </row>
    <row r="2" spans="1:13" ht="7.5" customHeight="1" thickBot="1">
      <c r="A2" s="116"/>
      <c r="B2" s="116"/>
      <c r="C2" s="116"/>
      <c r="D2" s="116"/>
      <c r="E2" s="116"/>
      <c r="F2" s="116"/>
      <c r="G2" s="117"/>
      <c r="H2" s="117"/>
      <c r="I2" s="116"/>
      <c r="J2" s="116"/>
      <c r="K2" s="116"/>
      <c r="L2" s="116"/>
      <c r="M2" s="116"/>
    </row>
    <row r="3" spans="2:13" ht="15" customHeight="1" thickTop="1">
      <c r="B3" s="118" t="s">
        <v>105</v>
      </c>
      <c r="C3" s="81"/>
      <c r="D3" s="81"/>
      <c r="E3" s="119"/>
      <c r="F3" s="81"/>
      <c r="G3" s="81"/>
      <c r="H3" s="81"/>
      <c r="I3" s="81"/>
      <c r="J3" s="81"/>
      <c r="L3" s="120"/>
      <c r="M3" s="121"/>
    </row>
    <row r="4" spans="2:13" ht="15" customHeight="1">
      <c r="B4" s="118" t="s">
        <v>93</v>
      </c>
      <c r="C4" s="81"/>
      <c r="D4" s="122"/>
      <c r="E4" s="81"/>
      <c r="F4" s="81"/>
      <c r="G4" s="81"/>
      <c r="H4" s="81"/>
      <c r="I4" s="81"/>
      <c r="J4" s="81"/>
      <c r="L4" s="120"/>
      <c r="M4" s="123"/>
    </row>
    <row r="5" spans="2:13" ht="15" customHeight="1">
      <c r="B5" s="124" t="s">
        <v>95</v>
      </c>
      <c r="C5" s="81"/>
      <c r="D5" s="125"/>
      <c r="E5" s="81"/>
      <c r="F5" s="126"/>
      <c r="G5" s="126"/>
      <c r="H5" s="126"/>
      <c r="I5" s="126"/>
      <c r="J5" s="126"/>
      <c r="L5" s="125"/>
      <c r="M5" s="123"/>
    </row>
    <row r="6" spans="2:13" ht="5.25" customHeight="1" thickBo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127"/>
    </row>
    <row r="7" spans="2:13" s="12" customFormat="1" ht="39" customHeight="1" thickBot="1">
      <c r="B7" s="193" t="s">
        <v>58</v>
      </c>
      <c r="C7" s="193"/>
      <c r="D7" s="14"/>
      <c r="E7" s="194" t="s">
        <v>62</v>
      </c>
      <c r="F7" s="14"/>
      <c r="G7" s="195" t="s">
        <v>78</v>
      </c>
      <c r="H7" s="196"/>
      <c r="I7" s="197"/>
      <c r="J7" s="196"/>
      <c r="K7" s="197"/>
      <c r="L7" s="196"/>
      <c r="M7" s="198" t="s">
        <v>102</v>
      </c>
    </row>
    <row r="8" spans="2:13" s="12" customFormat="1" ht="27" customHeight="1" thickBot="1">
      <c r="B8" s="199"/>
      <c r="C8" s="199"/>
      <c r="D8" s="13"/>
      <c r="E8" s="200" t="s">
        <v>79</v>
      </c>
      <c r="F8" s="201"/>
      <c r="G8" s="200" t="s">
        <v>79</v>
      </c>
      <c r="H8" s="202"/>
      <c r="I8" s="200" t="s">
        <v>80</v>
      </c>
      <c r="J8" s="14"/>
      <c r="K8" s="200" t="s">
        <v>81</v>
      </c>
      <c r="L8" s="201"/>
      <c r="M8" s="203"/>
    </row>
    <row r="9" spans="2:13" ht="18.75" customHeight="1">
      <c r="B9" s="129" t="s">
        <v>82</v>
      </c>
      <c r="C9" s="129"/>
      <c r="D9" s="130"/>
      <c r="E9" s="130"/>
      <c r="F9" s="131"/>
      <c r="G9" s="132"/>
      <c r="H9" s="133"/>
      <c r="I9" s="134"/>
      <c r="J9" s="130"/>
      <c r="K9" s="135"/>
      <c r="L9" s="130"/>
      <c r="M9" s="135">
        <v>1403384.2907484178</v>
      </c>
    </row>
    <row r="10" spans="2:13" ht="18.75" customHeight="1">
      <c r="B10" s="136" t="s">
        <v>64</v>
      </c>
      <c r="C10" s="136"/>
      <c r="D10" s="120"/>
      <c r="E10" s="137"/>
      <c r="F10" s="138"/>
      <c r="G10" s="139">
        <v>8671.49143</v>
      </c>
      <c r="H10" s="140"/>
      <c r="I10" s="139">
        <v>151349.80315588502</v>
      </c>
      <c r="J10" s="141"/>
      <c r="K10" s="139">
        <v>160021.294585885</v>
      </c>
      <c r="L10" s="141"/>
      <c r="M10" s="139">
        <v>160021.294585885</v>
      </c>
    </row>
    <row r="11" spans="2:13" ht="18.75" customHeight="1">
      <c r="B11" s="142" t="s">
        <v>67</v>
      </c>
      <c r="C11" s="142"/>
      <c r="D11" s="120"/>
      <c r="E11" s="137"/>
      <c r="F11" s="140"/>
      <c r="G11" s="143"/>
      <c r="H11" s="144"/>
      <c r="I11" s="143">
        <v>145380.75421209</v>
      </c>
      <c r="J11" s="141"/>
      <c r="K11" s="143">
        <v>145380.75421209</v>
      </c>
      <c r="L11" s="141"/>
      <c r="M11" s="143">
        <v>145380.75421209</v>
      </c>
    </row>
    <row r="12" spans="2:13" ht="18.75" customHeight="1">
      <c r="B12" s="136" t="s">
        <v>66</v>
      </c>
      <c r="C12" s="136"/>
      <c r="D12" s="120"/>
      <c r="E12" s="137"/>
      <c r="F12" s="140"/>
      <c r="G12" s="143">
        <v>0</v>
      </c>
      <c r="H12" s="144"/>
      <c r="I12" s="143">
        <v>633350.6309582558</v>
      </c>
      <c r="J12" s="141"/>
      <c r="K12" s="143">
        <v>633350.6309582558</v>
      </c>
      <c r="L12" s="141"/>
      <c r="M12" s="143">
        <v>633350.6309582558</v>
      </c>
    </row>
    <row r="13" spans="2:13" ht="18.75" customHeight="1">
      <c r="B13" s="136" t="s">
        <v>65</v>
      </c>
      <c r="C13" s="136"/>
      <c r="D13" s="120"/>
      <c r="E13" s="137"/>
      <c r="F13" s="144"/>
      <c r="G13" s="143">
        <v>0</v>
      </c>
      <c r="H13" s="144"/>
      <c r="I13" s="145"/>
      <c r="J13" s="141"/>
      <c r="K13" s="143">
        <v>0</v>
      </c>
      <c r="L13" s="141"/>
      <c r="M13" s="143">
        <v>0</v>
      </c>
    </row>
    <row r="14" spans="2:13" ht="18.75" customHeight="1">
      <c r="B14" s="136" t="s">
        <v>68</v>
      </c>
      <c r="C14" s="136"/>
      <c r="D14" s="120"/>
      <c r="E14" s="137"/>
      <c r="F14" s="141"/>
      <c r="G14" s="146"/>
      <c r="H14" s="144"/>
      <c r="I14" s="143">
        <v>347946.57988000003</v>
      </c>
      <c r="J14" s="141"/>
      <c r="K14" s="143">
        <v>347946.57988000003</v>
      </c>
      <c r="L14" s="141"/>
      <c r="M14" s="143">
        <v>347946.57988000003</v>
      </c>
    </row>
    <row r="15" spans="2:13" ht="18.75" customHeight="1">
      <c r="B15" s="136" t="s">
        <v>69</v>
      </c>
      <c r="C15" s="136"/>
      <c r="D15" s="120"/>
      <c r="E15" s="137"/>
      <c r="F15" s="144"/>
      <c r="G15" s="146"/>
      <c r="H15" s="144"/>
      <c r="I15" s="143">
        <v>115.03909176897336</v>
      </c>
      <c r="J15" s="141"/>
      <c r="K15" s="143">
        <v>115.03909176897336</v>
      </c>
      <c r="L15" s="141"/>
      <c r="M15" s="143">
        <v>115.03909176897336</v>
      </c>
    </row>
    <row r="16" spans="2:13" ht="18.75" customHeight="1">
      <c r="B16" s="136" t="s">
        <v>83</v>
      </c>
      <c r="C16" s="136"/>
      <c r="D16" s="120"/>
      <c r="E16" s="137"/>
      <c r="F16" s="141"/>
      <c r="G16" s="146"/>
      <c r="H16" s="144"/>
      <c r="I16" s="143">
        <v>60442.664549999994</v>
      </c>
      <c r="J16" s="141"/>
      <c r="K16" s="147">
        <v>60442.664549999994</v>
      </c>
      <c r="L16" s="141"/>
      <c r="M16" s="143">
        <v>60442.664549999994</v>
      </c>
    </row>
    <row r="17" spans="2:13" ht="18.75" customHeight="1">
      <c r="B17" s="136" t="s">
        <v>59</v>
      </c>
      <c r="C17" s="136"/>
      <c r="D17" s="120"/>
      <c r="E17" s="137"/>
      <c r="F17" s="141"/>
      <c r="G17" s="143">
        <v>0</v>
      </c>
      <c r="H17" s="141"/>
      <c r="I17" s="149"/>
      <c r="J17" s="141"/>
      <c r="K17" s="149"/>
      <c r="L17" s="141"/>
      <c r="M17" s="139">
        <v>0</v>
      </c>
    </row>
    <row r="18" spans="2:13" ht="18" customHeight="1">
      <c r="B18" s="136" t="s">
        <v>60</v>
      </c>
      <c r="C18" s="136"/>
      <c r="D18" s="120"/>
      <c r="E18" s="143">
        <v>0</v>
      </c>
      <c r="F18" s="141"/>
      <c r="G18" s="149"/>
      <c r="H18" s="141"/>
      <c r="I18" s="149"/>
      <c r="J18" s="141"/>
      <c r="K18" s="149"/>
      <c r="L18" s="141"/>
      <c r="M18" s="143">
        <v>0</v>
      </c>
    </row>
    <row r="19" spans="2:13" ht="18.75" customHeight="1">
      <c r="B19" s="136" t="s">
        <v>61</v>
      </c>
      <c r="C19" s="136"/>
      <c r="D19" s="120"/>
      <c r="E19" s="143">
        <v>56127.32747041779</v>
      </c>
      <c r="F19" s="141"/>
      <c r="G19" s="149"/>
      <c r="H19" s="141"/>
      <c r="I19" s="149"/>
      <c r="J19" s="141"/>
      <c r="K19" s="149"/>
      <c r="L19" s="141"/>
      <c r="M19" s="143">
        <v>56127.32747041779</v>
      </c>
    </row>
    <row r="20" spans="2:13" ht="18.75" customHeight="1">
      <c r="B20" s="136"/>
      <c r="C20" s="136"/>
      <c r="D20" s="120"/>
      <c r="E20" s="150"/>
      <c r="F20" s="141"/>
      <c r="G20" s="148"/>
      <c r="H20" s="151"/>
      <c r="I20" s="148"/>
      <c r="J20" s="141"/>
      <c r="K20" s="144"/>
      <c r="L20" s="141"/>
      <c r="M20" s="144"/>
    </row>
    <row r="21" spans="2:13" ht="18.75" customHeight="1">
      <c r="B21" s="129" t="s">
        <v>70</v>
      </c>
      <c r="C21" s="129"/>
      <c r="D21" s="130"/>
      <c r="E21" s="152"/>
      <c r="F21" s="153"/>
      <c r="G21" s="154"/>
      <c r="H21" s="153"/>
      <c r="I21" s="153"/>
      <c r="J21" s="153"/>
      <c r="K21" s="155"/>
      <c r="L21" s="153"/>
      <c r="M21" s="135">
        <v>161959.90862</v>
      </c>
    </row>
    <row r="22" spans="2:13" ht="18.75" customHeight="1">
      <c r="B22" s="136" t="s">
        <v>71</v>
      </c>
      <c r="C22" s="136"/>
      <c r="D22" s="120"/>
      <c r="E22" s="156"/>
      <c r="F22" s="157"/>
      <c r="G22" s="156"/>
      <c r="H22" s="157"/>
      <c r="I22" s="156"/>
      <c r="J22" s="141"/>
      <c r="K22" s="156"/>
      <c r="L22" s="141"/>
      <c r="M22" s="139">
        <v>161334.19678</v>
      </c>
    </row>
    <row r="23" spans="2:13" ht="18.75" customHeight="1">
      <c r="B23" s="136" t="s">
        <v>72</v>
      </c>
      <c r="C23" s="136"/>
      <c r="D23" s="120"/>
      <c r="E23" s="156"/>
      <c r="F23" s="157"/>
      <c r="G23" s="156"/>
      <c r="H23" s="157"/>
      <c r="I23" s="156"/>
      <c r="J23" s="141"/>
      <c r="K23" s="156"/>
      <c r="L23" s="141"/>
      <c r="M23" s="143">
        <v>0</v>
      </c>
    </row>
    <row r="24" spans="2:13" ht="18.75" customHeight="1">
      <c r="B24" s="136" t="s">
        <v>84</v>
      </c>
      <c r="C24" s="136"/>
      <c r="D24" s="120"/>
      <c r="E24" s="156"/>
      <c r="F24" s="157"/>
      <c r="G24" s="156"/>
      <c r="H24" s="157"/>
      <c r="I24" s="156"/>
      <c r="J24" s="141"/>
      <c r="K24" s="156"/>
      <c r="L24" s="141"/>
      <c r="M24" s="143">
        <v>625.7118399999999</v>
      </c>
    </row>
    <row r="25" spans="2:13" ht="18.75" customHeight="1">
      <c r="B25" s="136" t="s">
        <v>73</v>
      </c>
      <c r="C25" s="136"/>
      <c r="D25" s="120"/>
      <c r="E25" s="156"/>
      <c r="F25" s="157"/>
      <c r="G25" s="156"/>
      <c r="H25" s="157"/>
      <c r="I25" s="156"/>
      <c r="J25" s="141"/>
      <c r="K25" s="156"/>
      <c r="L25" s="141"/>
      <c r="M25" s="143">
        <v>0</v>
      </c>
    </row>
    <row r="26" spans="2:13" ht="18.75" customHeight="1">
      <c r="B26" s="136"/>
      <c r="C26" s="136"/>
      <c r="D26" s="81"/>
      <c r="E26" s="81"/>
      <c r="F26" s="81"/>
      <c r="G26" s="81"/>
      <c r="H26" s="81"/>
      <c r="I26" s="81"/>
      <c r="J26" s="81"/>
      <c r="K26" s="81"/>
      <c r="L26" s="81"/>
      <c r="M26" s="120"/>
    </row>
    <row r="27" spans="2:13" ht="30.75" customHeight="1" thickBot="1">
      <c r="B27" s="158" t="s">
        <v>85</v>
      </c>
      <c r="C27" s="158"/>
      <c r="D27" s="159"/>
      <c r="E27" s="160">
        <v>56127.32747041779</v>
      </c>
      <c r="F27" s="161"/>
      <c r="G27" s="160">
        <v>8671.49143</v>
      </c>
      <c r="H27" s="161"/>
      <c r="I27" s="160">
        <v>1338585.4718479998</v>
      </c>
      <c r="J27" s="161"/>
      <c r="K27" s="160">
        <v>1347256.963278</v>
      </c>
      <c r="L27" s="162"/>
      <c r="M27" s="160">
        <v>1565344.1993684177</v>
      </c>
    </row>
    <row r="28" spans="2:13" ht="13.5">
      <c r="B28" s="120"/>
      <c r="C28" s="120"/>
      <c r="D28" s="120"/>
      <c r="E28" s="141"/>
      <c r="F28" s="151"/>
      <c r="G28" s="163"/>
      <c r="H28" s="151"/>
      <c r="I28" s="141"/>
      <c r="J28" s="151"/>
      <c r="K28" s="141"/>
      <c r="L28" s="141"/>
      <c r="M28" s="164"/>
    </row>
    <row r="29" spans="2:13" ht="18" customHeight="1">
      <c r="B29" s="136" t="s">
        <v>75</v>
      </c>
      <c r="C29" s="136"/>
      <c r="D29" s="120"/>
      <c r="E29" s="137"/>
      <c r="F29" s="151"/>
      <c r="G29" s="137"/>
      <c r="H29" s="151"/>
      <c r="I29" s="137"/>
      <c r="J29" s="151"/>
      <c r="K29" s="137"/>
      <c r="L29" s="141"/>
      <c r="M29" s="143">
        <v>7124.76349</v>
      </c>
    </row>
    <row r="30" spans="2:13" ht="18" customHeight="1">
      <c r="B30" s="136" t="s">
        <v>76</v>
      </c>
      <c r="C30" s="136"/>
      <c r="D30" s="120"/>
      <c r="E30" s="137"/>
      <c r="F30" s="151"/>
      <c r="G30" s="137"/>
      <c r="H30" s="151"/>
      <c r="I30" s="137"/>
      <c r="J30" s="151"/>
      <c r="K30" s="137"/>
      <c r="L30" s="141"/>
      <c r="M30" s="143">
        <v>0</v>
      </c>
    </row>
    <row r="31" spans="2:13" ht="18" customHeight="1">
      <c r="B31" s="136" t="s">
        <v>77</v>
      </c>
      <c r="C31" s="136"/>
      <c r="D31" s="120"/>
      <c r="E31" s="137"/>
      <c r="F31" s="151"/>
      <c r="G31" s="137"/>
      <c r="H31" s="151"/>
      <c r="I31" s="137"/>
      <c r="J31" s="151"/>
      <c r="K31" s="137"/>
      <c r="L31" s="141"/>
      <c r="M31" s="143">
        <v>0</v>
      </c>
    </row>
    <row r="32" spans="2:13" ht="13.5">
      <c r="B32" s="120"/>
      <c r="C32" s="120"/>
      <c r="D32" s="120"/>
      <c r="E32" s="141"/>
      <c r="F32" s="141"/>
      <c r="G32" s="141"/>
      <c r="H32" s="141"/>
      <c r="I32" s="141"/>
      <c r="J32" s="141"/>
      <c r="K32" s="141"/>
      <c r="L32" s="141"/>
      <c r="M32" s="165"/>
    </row>
    <row r="33" spans="2:13" ht="14.25" thickBot="1">
      <c r="B33" s="158" t="s">
        <v>74</v>
      </c>
      <c r="C33" s="158"/>
      <c r="D33" s="159"/>
      <c r="E33" s="161"/>
      <c r="F33" s="161"/>
      <c r="G33" s="161"/>
      <c r="H33" s="161"/>
      <c r="I33" s="161"/>
      <c r="J33" s="161"/>
      <c r="K33" s="161"/>
      <c r="L33" s="162"/>
      <c r="M33" s="160">
        <v>7124.76349</v>
      </c>
    </row>
    <row r="34" spans="2:13" ht="6" customHeight="1">
      <c r="B34" s="120"/>
      <c r="C34" s="120"/>
      <c r="D34" s="120"/>
      <c r="E34" s="151"/>
      <c r="F34" s="151"/>
      <c r="G34" s="151"/>
      <c r="H34" s="151"/>
      <c r="I34" s="151"/>
      <c r="J34" s="151"/>
      <c r="K34" s="151"/>
      <c r="L34" s="141"/>
      <c r="M34" s="141"/>
    </row>
    <row r="35" spans="2:13" ht="24" customHeight="1" thickBot="1">
      <c r="B35" s="166" t="s">
        <v>96</v>
      </c>
      <c r="C35" s="166"/>
      <c r="D35" s="167"/>
      <c r="E35" s="168">
        <v>56127.32747041779</v>
      </c>
      <c r="F35" s="169"/>
      <c r="G35" s="168">
        <v>8671.49143</v>
      </c>
      <c r="H35" s="169"/>
      <c r="I35" s="168">
        <v>1338585.4718479998</v>
      </c>
      <c r="J35" s="169"/>
      <c r="K35" s="168">
        <v>1347256.963278</v>
      </c>
      <c r="L35" s="169"/>
      <c r="M35" s="168">
        <v>1572468.9628584178</v>
      </c>
    </row>
    <row r="36" spans="2:13" ht="6" customHeight="1" thickTop="1">
      <c r="B36" s="120"/>
      <c r="C36" s="120"/>
      <c r="D36" s="81"/>
      <c r="E36" s="120"/>
      <c r="F36" s="120"/>
      <c r="G36" s="120"/>
      <c r="H36" s="81"/>
      <c r="I36" s="81"/>
      <c r="J36" s="81"/>
      <c r="K36" s="81"/>
      <c r="L36" s="81"/>
      <c r="M36" s="120"/>
    </row>
    <row r="37" spans="2:13" ht="21.75" customHeight="1">
      <c r="B37" s="170" t="s">
        <v>31</v>
      </c>
      <c r="C37" s="171"/>
      <c r="D37" s="130"/>
      <c r="E37" s="130"/>
      <c r="F37" s="130"/>
      <c r="G37" s="130"/>
      <c r="H37" s="130"/>
      <c r="I37" s="130"/>
      <c r="J37" s="130"/>
      <c r="K37" s="130"/>
      <c r="L37" s="130"/>
      <c r="M37" s="172">
        <v>161334.19678</v>
      </c>
    </row>
    <row r="38" spans="2:13" ht="27" customHeight="1" thickBot="1">
      <c r="B38" s="173" t="s">
        <v>97</v>
      </c>
      <c r="C38" s="173"/>
      <c r="D38" s="167"/>
      <c r="E38" s="167"/>
      <c r="F38" s="167"/>
      <c r="G38" s="167"/>
      <c r="H38" s="167"/>
      <c r="I38" s="167"/>
      <c r="J38" s="167"/>
      <c r="K38" s="167"/>
      <c r="L38" s="167"/>
      <c r="M38" s="168">
        <v>1411134.7660784181</v>
      </c>
    </row>
    <row r="39" spans="2:13" ht="43.5" customHeight="1" thickBot="1" thickTop="1">
      <c r="B39" s="174"/>
      <c r="C39" s="174"/>
      <c r="D39" s="120"/>
      <c r="E39" s="120"/>
      <c r="F39" s="120"/>
      <c r="G39" s="120"/>
      <c r="H39" s="120"/>
      <c r="I39" s="120"/>
      <c r="J39" s="120"/>
      <c r="K39" s="120"/>
      <c r="L39" s="120"/>
      <c r="M39" s="175"/>
    </row>
    <row r="40" spans="2:13" ht="42" customHeight="1">
      <c r="B40" s="176" t="s">
        <v>86</v>
      </c>
      <c r="C40" s="177"/>
      <c r="D40" s="128"/>
      <c r="E40" s="128"/>
      <c r="F40" s="178"/>
      <c r="G40" s="179" t="s">
        <v>87</v>
      </c>
      <c r="H40" s="180"/>
      <c r="I40" s="180"/>
      <c r="J40" s="180"/>
      <c r="K40" s="180"/>
      <c r="L40" s="180"/>
      <c r="M40" s="180"/>
    </row>
    <row r="41" spans="2:13" ht="43.5" customHeight="1">
      <c r="B41" s="181"/>
      <c r="C41" s="181"/>
      <c r="D41" s="182"/>
      <c r="E41" s="183"/>
      <c r="F41" s="184"/>
      <c r="G41" s="185" t="s">
        <v>25</v>
      </c>
      <c r="H41" s="120"/>
      <c r="I41" s="185" t="s">
        <v>26</v>
      </c>
      <c r="J41" s="184"/>
      <c r="K41" s="185" t="s">
        <v>27</v>
      </c>
      <c r="L41" s="184"/>
      <c r="M41" s="185" t="s">
        <v>103</v>
      </c>
    </row>
    <row r="42" spans="2:13" ht="18.7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 t="s">
        <v>94</v>
      </c>
    </row>
    <row r="43" spans="2:13" ht="21" customHeight="1">
      <c r="B43" s="136" t="s">
        <v>63</v>
      </c>
      <c r="C43" s="136"/>
      <c r="D43" s="120"/>
      <c r="E43" s="150"/>
      <c r="F43" s="120"/>
      <c r="G43" s="150">
        <v>0</v>
      </c>
      <c r="H43" s="141"/>
      <c r="I43" s="150">
        <v>0</v>
      </c>
      <c r="J43" s="141"/>
      <c r="K43" s="150">
        <v>0</v>
      </c>
      <c r="L43" s="141"/>
      <c r="M43" s="150">
        <v>0</v>
      </c>
    </row>
    <row r="44" spans="2:13" ht="18" customHeight="1">
      <c r="B44" s="136" t="s">
        <v>64</v>
      </c>
      <c r="C44" s="136"/>
      <c r="D44" s="120"/>
      <c r="E44" s="150"/>
      <c r="F44" s="120"/>
      <c r="G44" s="150">
        <v>6078.1482000000005</v>
      </c>
      <c r="H44" s="141"/>
      <c r="I44" s="150">
        <v>2593.34323</v>
      </c>
      <c r="J44" s="141"/>
      <c r="K44" s="150">
        <v>0</v>
      </c>
      <c r="L44" s="141"/>
      <c r="M44" s="150">
        <v>8671.49143</v>
      </c>
    </row>
    <row r="45" spans="2:13" ht="18" customHeight="1">
      <c r="B45" s="136" t="s">
        <v>65</v>
      </c>
      <c r="C45" s="136"/>
      <c r="D45" s="120"/>
      <c r="E45" s="150"/>
      <c r="F45" s="120"/>
      <c r="G45" s="150">
        <v>0</v>
      </c>
      <c r="H45" s="141"/>
      <c r="I45" s="150">
        <v>0</v>
      </c>
      <c r="J45" s="141"/>
      <c r="K45" s="150">
        <v>0</v>
      </c>
      <c r="L45" s="141"/>
      <c r="M45" s="150">
        <v>0</v>
      </c>
    </row>
    <row r="46" spans="2:15" ht="18" customHeight="1">
      <c r="B46" s="136" t="s">
        <v>59</v>
      </c>
      <c r="D46" s="204"/>
      <c r="E46" s="204"/>
      <c r="F46" s="205"/>
      <c r="G46" s="206">
        <v>0</v>
      </c>
      <c r="H46" s="205"/>
      <c r="I46" s="206">
        <v>0</v>
      </c>
      <c r="J46" s="207"/>
      <c r="K46" s="206">
        <v>0</v>
      </c>
      <c r="L46" s="207"/>
      <c r="M46" s="206">
        <v>0</v>
      </c>
      <c r="N46" s="207"/>
      <c r="O46" s="206"/>
    </row>
    <row r="47" spans="2:13" ht="18" customHeight="1">
      <c r="B47" s="186" t="s">
        <v>88</v>
      </c>
      <c r="C47" s="186"/>
      <c r="D47" s="81"/>
      <c r="E47" s="81"/>
      <c r="F47" s="81"/>
      <c r="G47" s="187">
        <v>6078.1482000000005</v>
      </c>
      <c r="H47" s="187"/>
      <c r="I47" s="187">
        <v>2593.34323</v>
      </c>
      <c r="J47" s="187"/>
      <c r="K47" s="187">
        <v>0</v>
      </c>
      <c r="L47" s="187"/>
      <c r="M47" s="187">
        <v>8671.49143</v>
      </c>
    </row>
    <row r="48" spans="2:13" ht="8.2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ht="18" customHeight="1">
      <c r="B49" s="136" t="s">
        <v>60</v>
      </c>
      <c r="C49" s="136"/>
      <c r="D49" s="120"/>
      <c r="E49" s="120"/>
      <c r="F49" s="120"/>
      <c r="G49" s="150">
        <v>0</v>
      </c>
      <c r="H49" s="141"/>
      <c r="I49" s="150">
        <v>0</v>
      </c>
      <c r="J49" s="141"/>
      <c r="K49" s="150">
        <v>0</v>
      </c>
      <c r="L49" s="141"/>
      <c r="M49" s="150">
        <v>0</v>
      </c>
    </row>
    <row r="50" spans="2:13" ht="18" customHeight="1">
      <c r="B50" s="136" t="s">
        <v>61</v>
      </c>
      <c r="C50" s="136"/>
      <c r="D50" s="120"/>
      <c r="E50" s="120"/>
      <c r="F50" s="120"/>
      <c r="G50" s="150">
        <v>43256.38294843069</v>
      </c>
      <c r="H50" s="141"/>
      <c r="I50" s="150">
        <v>12870.9445219871</v>
      </c>
      <c r="J50" s="141"/>
      <c r="K50" s="150">
        <v>0</v>
      </c>
      <c r="L50" s="141"/>
      <c r="M50" s="150">
        <v>56127.32747041779</v>
      </c>
    </row>
    <row r="51" spans="2:13" ht="18.75" customHeight="1">
      <c r="B51" s="188" t="s">
        <v>89</v>
      </c>
      <c r="C51" s="188"/>
      <c r="D51" s="120"/>
      <c r="E51" s="120"/>
      <c r="F51" s="120"/>
      <c r="G51" s="187">
        <v>43256.38294843069</v>
      </c>
      <c r="H51" s="187"/>
      <c r="I51" s="187">
        <v>12870.9445219871</v>
      </c>
      <c r="J51" s="187"/>
      <c r="K51" s="187">
        <v>0</v>
      </c>
      <c r="L51" s="187"/>
      <c r="M51" s="187">
        <v>56127.32747041779</v>
      </c>
    </row>
    <row r="52" spans="2:13" ht="11.2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ht="24.75" customHeight="1" thickBot="1">
      <c r="B53" s="166" t="s">
        <v>90</v>
      </c>
      <c r="C53" s="166"/>
      <c r="D53" s="167"/>
      <c r="E53" s="189"/>
      <c r="F53" s="169"/>
      <c r="G53" s="168">
        <v>49334.531148430695</v>
      </c>
      <c r="H53" s="169"/>
      <c r="I53" s="168">
        <v>15464.2877519871</v>
      </c>
      <c r="J53" s="169"/>
      <c r="K53" s="168">
        <v>0</v>
      </c>
      <c r="L53" s="169"/>
      <c r="M53" s="168">
        <v>64798.81890041779</v>
      </c>
    </row>
    <row r="54" ht="12.75" thickTop="1"/>
    <row r="57" ht="12">
      <c r="I57" s="190"/>
    </row>
    <row r="58" spans="5:9" ht="12">
      <c r="E58" s="191"/>
      <c r="G58" s="191"/>
      <c r="I58" s="192"/>
    </row>
    <row r="59" spans="5:9" ht="12">
      <c r="E59" s="191"/>
      <c r="G59" s="191"/>
      <c r="I59" s="192"/>
    </row>
    <row r="60" spans="5:9" ht="12">
      <c r="E60" s="191"/>
      <c r="G60" s="191"/>
      <c r="I60" s="192"/>
    </row>
    <row r="61" spans="5:9" ht="12">
      <c r="E61" s="191"/>
      <c r="G61" s="191"/>
      <c r="I61" s="192"/>
    </row>
    <row r="62" spans="5:9" ht="12">
      <c r="E62" s="191"/>
      <c r="G62" s="191"/>
      <c r="I62" s="192"/>
    </row>
    <row r="63" spans="5:9" ht="12">
      <c r="E63" s="190"/>
      <c r="G63" s="191"/>
      <c r="I63" s="192"/>
    </row>
  </sheetData>
  <hyperlinks>
    <hyperlink ref="B1" location="2.3_MUTUALIDADES-DE-FUNCIONARIOS.xls#CONTENIDO!A1" display="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workbookViewId="0" topLeftCell="A1">
      <selection activeCell="O16" sqref="O16"/>
    </sheetView>
  </sheetViews>
  <sheetFormatPr defaultColWidth="11.421875" defaultRowHeight="12.75"/>
  <cols>
    <col min="1" max="1" width="1.7109375" style="113" customWidth="1"/>
    <col min="2" max="2" width="16.28125" style="113" customWidth="1"/>
    <col min="3" max="3" width="19.7109375" style="113" customWidth="1"/>
    <col min="4" max="4" width="0.85546875" style="113" customWidth="1"/>
    <col min="5" max="5" width="11.8515625" style="113" customWidth="1"/>
    <col min="6" max="6" width="0.85546875" style="113" customWidth="1"/>
    <col min="7" max="7" width="12.140625" style="113" customWidth="1"/>
    <col min="8" max="8" width="0.85546875" style="113" customWidth="1"/>
    <col min="9" max="9" width="11.8515625" style="113" customWidth="1"/>
    <col min="10" max="10" width="0.85546875" style="113" customWidth="1"/>
    <col min="11" max="11" width="11.8515625" style="113" customWidth="1"/>
    <col min="12" max="12" width="0.85546875" style="113" customWidth="1"/>
    <col min="13" max="13" width="11.8515625" style="113" customWidth="1"/>
    <col min="14" max="14" width="11.57421875" style="113" customWidth="1"/>
    <col min="15" max="15" width="16.57421875" style="113" customWidth="1"/>
    <col min="16" max="16" width="13.00390625" style="113" customWidth="1"/>
    <col min="17" max="22" width="11.57421875" style="113" customWidth="1"/>
    <col min="23" max="25" width="17.28125" style="113" customWidth="1"/>
    <col min="26" max="16384" width="11.57421875" style="113" customWidth="1"/>
  </cols>
  <sheetData>
    <row r="1" spans="2:13" ht="12.75" thickTop="1">
      <c r="B1" s="17" t="s">
        <v>101</v>
      </c>
      <c r="C1" s="81"/>
      <c r="D1" s="81"/>
      <c r="E1" s="81"/>
      <c r="F1" s="81"/>
      <c r="G1" s="114"/>
      <c r="H1" s="114"/>
      <c r="I1" s="81"/>
      <c r="J1" s="81"/>
      <c r="K1" s="115"/>
      <c r="L1" s="81"/>
      <c r="M1" s="81"/>
    </row>
    <row r="2" spans="1:13" ht="7.5" customHeight="1" thickBot="1">
      <c r="A2" s="116"/>
      <c r="B2" s="116"/>
      <c r="C2" s="116"/>
      <c r="D2" s="116"/>
      <c r="E2" s="116"/>
      <c r="F2" s="116"/>
      <c r="G2" s="117"/>
      <c r="H2" s="117"/>
      <c r="I2" s="116"/>
      <c r="J2" s="116"/>
      <c r="K2" s="116"/>
      <c r="L2" s="116"/>
      <c r="M2" s="116"/>
    </row>
    <row r="3" spans="2:13" ht="15" customHeight="1" thickTop="1">
      <c r="B3" s="118" t="s">
        <v>111</v>
      </c>
      <c r="C3" s="81"/>
      <c r="D3" s="81"/>
      <c r="E3" s="119"/>
      <c r="F3" s="81"/>
      <c r="G3" s="81"/>
      <c r="H3" s="81"/>
      <c r="I3" s="81"/>
      <c r="J3" s="81"/>
      <c r="L3" s="120"/>
      <c r="M3" s="121"/>
    </row>
    <row r="4" spans="2:13" ht="15" customHeight="1">
      <c r="B4" s="118" t="s">
        <v>93</v>
      </c>
      <c r="C4" s="81"/>
      <c r="D4" s="122"/>
      <c r="E4" s="81"/>
      <c r="F4" s="81"/>
      <c r="G4" s="81"/>
      <c r="H4" s="81"/>
      <c r="I4" s="81"/>
      <c r="J4" s="81"/>
      <c r="L4" s="120"/>
      <c r="M4" s="123"/>
    </row>
    <row r="5" spans="2:13" ht="15" customHeight="1">
      <c r="B5" s="124" t="s">
        <v>95</v>
      </c>
      <c r="C5" s="81"/>
      <c r="D5" s="125"/>
      <c r="E5" s="81"/>
      <c r="F5" s="126"/>
      <c r="G5" s="126"/>
      <c r="H5" s="126"/>
      <c r="I5" s="126"/>
      <c r="J5" s="126"/>
      <c r="L5" s="125"/>
      <c r="M5" s="123"/>
    </row>
    <row r="6" spans="2:13" ht="5.25" customHeight="1" thickBo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127"/>
    </row>
    <row r="7" spans="2:13" s="12" customFormat="1" ht="39" customHeight="1" thickBot="1">
      <c r="B7" s="193" t="s">
        <v>58</v>
      </c>
      <c r="C7" s="193"/>
      <c r="D7" s="14"/>
      <c r="E7" s="194" t="s">
        <v>62</v>
      </c>
      <c r="F7" s="14"/>
      <c r="G7" s="195" t="s">
        <v>78</v>
      </c>
      <c r="H7" s="196"/>
      <c r="I7" s="197"/>
      <c r="J7" s="196"/>
      <c r="K7" s="197"/>
      <c r="L7" s="196"/>
      <c r="M7" s="198" t="s">
        <v>102</v>
      </c>
    </row>
    <row r="8" spans="2:13" s="12" customFormat="1" ht="27" customHeight="1" thickBot="1">
      <c r="B8" s="199"/>
      <c r="C8" s="199"/>
      <c r="D8" s="13"/>
      <c r="E8" s="200" t="s">
        <v>79</v>
      </c>
      <c r="F8" s="201"/>
      <c r="G8" s="200" t="s">
        <v>79</v>
      </c>
      <c r="H8" s="202"/>
      <c r="I8" s="200" t="s">
        <v>80</v>
      </c>
      <c r="J8" s="14"/>
      <c r="K8" s="200" t="s">
        <v>81</v>
      </c>
      <c r="L8" s="201"/>
      <c r="M8" s="203"/>
    </row>
    <row r="9" spans="2:13" ht="18.75" customHeight="1">
      <c r="B9" s="129" t="s">
        <v>82</v>
      </c>
      <c r="C9" s="129"/>
      <c r="D9" s="130"/>
      <c r="E9" s="130"/>
      <c r="F9" s="131"/>
      <c r="G9" s="132"/>
      <c r="H9" s="133"/>
      <c r="I9" s="134"/>
      <c r="J9" s="130"/>
      <c r="K9" s="135"/>
      <c r="L9" s="130"/>
      <c r="M9" s="135">
        <v>1504626.505262077</v>
      </c>
    </row>
    <row r="10" spans="2:13" ht="18.75" customHeight="1">
      <c r="B10" s="136" t="s">
        <v>64</v>
      </c>
      <c r="C10" s="136"/>
      <c r="D10" s="120"/>
      <c r="E10" s="137"/>
      <c r="F10" s="138"/>
      <c r="G10" s="139">
        <v>9375.393714</v>
      </c>
      <c r="H10" s="140"/>
      <c r="I10" s="139">
        <v>162633.594271139</v>
      </c>
      <c r="J10" s="141"/>
      <c r="K10" s="139">
        <v>172008.987985139</v>
      </c>
      <c r="L10" s="141"/>
      <c r="M10" s="139">
        <v>172008.987985139</v>
      </c>
    </row>
    <row r="11" spans="2:13" ht="18.75" customHeight="1">
      <c r="B11" s="142" t="s">
        <v>67</v>
      </c>
      <c r="C11" s="142"/>
      <c r="D11" s="120"/>
      <c r="E11" s="137"/>
      <c r="F11" s="140"/>
      <c r="G11" s="143"/>
      <c r="H11" s="144"/>
      <c r="I11" s="143">
        <v>155587.93463868197</v>
      </c>
      <c r="J11" s="141"/>
      <c r="K11" s="143">
        <v>155587.93463868197</v>
      </c>
      <c r="L11" s="141"/>
      <c r="M11" s="143">
        <v>155587.93463868197</v>
      </c>
    </row>
    <row r="12" spans="2:13" ht="18.75" customHeight="1">
      <c r="B12" s="136" t="s">
        <v>66</v>
      </c>
      <c r="C12" s="136"/>
      <c r="D12" s="120"/>
      <c r="E12" s="137"/>
      <c r="F12" s="140"/>
      <c r="G12" s="143">
        <v>0</v>
      </c>
      <c r="H12" s="144"/>
      <c r="I12" s="143">
        <v>684427.8654171617</v>
      </c>
      <c r="J12" s="141"/>
      <c r="K12" s="143">
        <v>684427.8654171617</v>
      </c>
      <c r="L12" s="141"/>
      <c r="M12" s="143">
        <v>684427.8654171617</v>
      </c>
    </row>
    <row r="13" spans="2:13" ht="18.75" customHeight="1">
      <c r="B13" s="136" t="s">
        <v>65</v>
      </c>
      <c r="C13" s="136"/>
      <c r="D13" s="120"/>
      <c r="E13" s="137"/>
      <c r="F13" s="144"/>
      <c r="G13" s="143">
        <v>0</v>
      </c>
      <c r="H13" s="144"/>
      <c r="I13" s="145"/>
      <c r="J13" s="141"/>
      <c r="K13" s="143">
        <v>0</v>
      </c>
      <c r="L13" s="141"/>
      <c r="M13" s="143">
        <v>0</v>
      </c>
    </row>
    <row r="14" spans="2:13" ht="18.75" customHeight="1">
      <c r="B14" s="136" t="s">
        <v>68</v>
      </c>
      <c r="C14" s="136"/>
      <c r="D14" s="120"/>
      <c r="E14" s="137"/>
      <c r="F14" s="141"/>
      <c r="G14" s="146"/>
      <c r="H14" s="144"/>
      <c r="I14" s="143">
        <v>390489.69707</v>
      </c>
      <c r="J14" s="141"/>
      <c r="K14" s="143">
        <v>390489.69707</v>
      </c>
      <c r="L14" s="141"/>
      <c r="M14" s="143">
        <v>390489.69707</v>
      </c>
    </row>
    <row r="15" spans="2:13" ht="18.75" customHeight="1">
      <c r="B15" s="136" t="s">
        <v>69</v>
      </c>
      <c r="C15" s="136"/>
      <c r="D15" s="120"/>
      <c r="E15" s="137"/>
      <c r="F15" s="144"/>
      <c r="G15" s="146"/>
      <c r="H15" s="144"/>
      <c r="I15" s="143">
        <v>297.85877674389707</v>
      </c>
      <c r="J15" s="141"/>
      <c r="K15" s="143">
        <v>297.85877674389707</v>
      </c>
      <c r="L15" s="141"/>
      <c r="M15" s="143">
        <v>297.85877674389707</v>
      </c>
    </row>
    <row r="16" spans="2:13" ht="18.75" customHeight="1">
      <c r="B16" s="136" t="s">
        <v>83</v>
      </c>
      <c r="C16" s="136"/>
      <c r="D16" s="120"/>
      <c r="E16" s="137"/>
      <c r="F16" s="141"/>
      <c r="G16" s="146"/>
      <c r="H16" s="144"/>
      <c r="I16" s="143">
        <v>51070.23231</v>
      </c>
      <c r="J16" s="141"/>
      <c r="K16" s="147">
        <v>51070.23231</v>
      </c>
      <c r="L16" s="141"/>
      <c r="M16" s="143">
        <v>51070.23231</v>
      </c>
    </row>
    <row r="17" spans="2:13" ht="18.75" customHeight="1">
      <c r="B17" s="136" t="s">
        <v>59</v>
      </c>
      <c r="C17" s="136"/>
      <c r="D17" s="120"/>
      <c r="E17" s="137"/>
      <c r="F17" s="141"/>
      <c r="G17" s="143">
        <v>0</v>
      </c>
      <c r="H17" s="141"/>
      <c r="I17" s="149"/>
      <c r="J17" s="141"/>
      <c r="K17" s="149"/>
      <c r="L17" s="141"/>
      <c r="M17" s="139">
        <v>0</v>
      </c>
    </row>
    <row r="18" spans="2:13" ht="18" customHeight="1">
      <c r="B18" s="136" t="s">
        <v>60</v>
      </c>
      <c r="C18" s="136"/>
      <c r="D18" s="120"/>
      <c r="E18" s="143">
        <v>0</v>
      </c>
      <c r="F18" s="141"/>
      <c r="G18" s="149"/>
      <c r="H18" s="141"/>
      <c r="I18" s="149"/>
      <c r="J18" s="141"/>
      <c r="K18" s="149"/>
      <c r="L18" s="141"/>
      <c r="M18" s="143">
        <v>0</v>
      </c>
    </row>
    <row r="19" spans="2:13" ht="18.75" customHeight="1">
      <c r="B19" s="136" t="s">
        <v>61</v>
      </c>
      <c r="C19" s="136"/>
      <c r="D19" s="120"/>
      <c r="E19" s="143">
        <v>50743.929064350246</v>
      </c>
      <c r="F19" s="141"/>
      <c r="G19" s="149"/>
      <c r="H19" s="141"/>
      <c r="I19" s="149"/>
      <c r="J19" s="141"/>
      <c r="K19" s="149"/>
      <c r="L19" s="141"/>
      <c r="M19" s="143">
        <v>50743.929064350246</v>
      </c>
    </row>
    <row r="20" spans="2:13" ht="18.75" customHeight="1">
      <c r="B20" s="136"/>
      <c r="C20" s="136"/>
      <c r="D20" s="120"/>
      <c r="E20" s="150"/>
      <c r="F20" s="141"/>
      <c r="G20" s="148"/>
      <c r="H20" s="151"/>
      <c r="I20" s="148"/>
      <c r="J20" s="141"/>
      <c r="K20" s="144"/>
      <c r="L20" s="141"/>
      <c r="M20" s="144"/>
    </row>
    <row r="21" spans="2:13" ht="18.75" customHeight="1">
      <c r="B21" s="129" t="s">
        <v>70</v>
      </c>
      <c r="C21" s="129"/>
      <c r="D21" s="130"/>
      <c r="E21" s="152"/>
      <c r="F21" s="153"/>
      <c r="G21" s="154"/>
      <c r="H21" s="153"/>
      <c r="I21" s="153"/>
      <c r="J21" s="153"/>
      <c r="K21" s="155"/>
      <c r="L21" s="153"/>
      <c r="M21" s="135">
        <v>160056.29965227342</v>
      </c>
    </row>
    <row r="22" spans="2:13" ht="18.75" customHeight="1">
      <c r="B22" s="136" t="s">
        <v>71</v>
      </c>
      <c r="C22" s="136"/>
      <c r="D22" s="120"/>
      <c r="E22" s="156"/>
      <c r="F22" s="157"/>
      <c r="G22" s="156"/>
      <c r="H22" s="157"/>
      <c r="I22" s="156"/>
      <c r="J22" s="141"/>
      <c r="K22" s="156"/>
      <c r="L22" s="141"/>
      <c r="M22" s="139">
        <v>157936.28098</v>
      </c>
    </row>
    <row r="23" spans="2:13" ht="18.75" customHeight="1">
      <c r="B23" s="136" t="s">
        <v>72</v>
      </c>
      <c r="C23" s="136"/>
      <c r="D23" s="120"/>
      <c r="E23" s="156"/>
      <c r="F23" s="157"/>
      <c r="G23" s="156"/>
      <c r="H23" s="157"/>
      <c r="I23" s="156"/>
      <c r="J23" s="141"/>
      <c r="K23" s="156"/>
      <c r="L23" s="141"/>
      <c r="M23" s="143">
        <v>0</v>
      </c>
    </row>
    <row r="24" spans="2:13" ht="18.75" customHeight="1">
      <c r="B24" s="136" t="s">
        <v>84</v>
      </c>
      <c r="C24" s="136"/>
      <c r="D24" s="120"/>
      <c r="E24" s="156"/>
      <c r="F24" s="157"/>
      <c r="G24" s="156"/>
      <c r="H24" s="157"/>
      <c r="I24" s="156"/>
      <c r="J24" s="141"/>
      <c r="K24" s="156"/>
      <c r="L24" s="141"/>
      <c r="M24" s="143">
        <v>2120.018672273399</v>
      </c>
    </row>
    <row r="25" spans="2:13" ht="18.75" customHeight="1">
      <c r="B25" s="136" t="s">
        <v>73</v>
      </c>
      <c r="C25" s="136"/>
      <c r="D25" s="120"/>
      <c r="E25" s="156"/>
      <c r="F25" s="157"/>
      <c r="G25" s="156"/>
      <c r="H25" s="157"/>
      <c r="I25" s="156"/>
      <c r="J25" s="141"/>
      <c r="K25" s="156"/>
      <c r="L25" s="141"/>
      <c r="M25" s="143">
        <v>0</v>
      </c>
    </row>
    <row r="26" spans="2:13" ht="18.75" customHeight="1">
      <c r="B26" s="136"/>
      <c r="C26" s="136"/>
      <c r="D26" s="81"/>
      <c r="E26" s="81"/>
      <c r="F26" s="81"/>
      <c r="G26" s="81"/>
      <c r="H26" s="81"/>
      <c r="I26" s="81"/>
      <c r="J26" s="81"/>
      <c r="K26" s="81"/>
      <c r="L26" s="81"/>
      <c r="M26" s="120"/>
    </row>
    <row r="27" spans="2:13" ht="30.75" customHeight="1" thickBot="1">
      <c r="B27" s="158" t="s">
        <v>85</v>
      </c>
      <c r="C27" s="158"/>
      <c r="D27" s="159"/>
      <c r="E27" s="160">
        <v>50743.929064350246</v>
      </c>
      <c r="F27" s="161"/>
      <c r="G27" s="160">
        <v>9375.393714</v>
      </c>
      <c r="H27" s="161"/>
      <c r="I27" s="160">
        <v>1444507.1824837269</v>
      </c>
      <c r="J27" s="161"/>
      <c r="K27" s="160">
        <v>1453882.576197727</v>
      </c>
      <c r="L27" s="162"/>
      <c r="M27" s="160">
        <v>1664682.8049143506</v>
      </c>
    </row>
    <row r="28" spans="2:13" ht="13.5">
      <c r="B28" s="120"/>
      <c r="C28" s="120"/>
      <c r="D28" s="120"/>
      <c r="E28" s="141"/>
      <c r="F28" s="151"/>
      <c r="G28" s="163"/>
      <c r="H28" s="151"/>
      <c r="I28" s="141"/>
      <c r="J28" s="151"/>
      <c r="K28" s="141"/>
      <c r="L28" s="141"/>
      <c r="M28" s="164"/>
    </row>
    <row r="29" spans="2:13" ht="18" customHeight="1">
      <c r="B29" s="136" t="s">
        <v>75</v>
      </c>
      <c r="C29" s="136"/>
      <c r="D29" s="120"/>
      <c r="E29" s="137"/>
      <c r="F29" s="151"/>
      <c r="G29" s="137"/>
      <c r="H29" s="151"/>
      <c r="I29" s="137"/>
      <c r="J29" s="151"/>
      <c r="K29" s="137"/>
      <c r="L29" s="141"/>
      <c r="M29" s="143">
        <v>7250.97481108</v>
      </c>
    </row>
    <row r="30" spans="2:13" ht="18" customHeight="1">
      <c r="B30" s="136" t="s">
        <v>76</v>
      </c>
      <c r="C30" s="136"/>
      <c r="D30" s="120"/>
      <c r="E30" s="137"/>
      <c r="F30" s="151"/>
      <c r="G30" s="137"/>
      <c r="H30" s="151"/>
      <c r="I30" s="137"/>
      <c r="J30" s="151"/>
      <c r="K30" s="137"/>
      <c r="L30" s="141"/>
      <c r="M30" s="143">
        <v>0</v>
      </c>
    </row>
    <row r="31" spans="2:13" ht="18" customHeight="1">
      <c r="B31" s="136" t="s">
        <v>77</v>
      </c>
      <c r="C31" s="136"/>
      <c r="D31" s="120"/>
      <c r="E31" s="137"/>
      <c r="F31" s="151"/>
      <c r="G31" s="137"/>
      <c r="H31" s="151"/>
      <c r="I31" s="137"/>
      <c r="J31" s="151"/>
      <c r="K31" s="137"/>
      <c r="L31" s="141"/>
      <c r="M31" s="143">
        <v>0</v>
      </c>
    </row>
    <row r="32" spans="2:13" ht="13.5">
      <c r="B32" s="120"/>
      <c r="C32" s="120"/>
      <c r="D32" s="120"/>
      <c r="E32" s="141"/>
      <c r="F32" s="141"/>
      <c r="G32" s="141"/>
      <c r="H32" s="141"/>
      <c r="I32" s="141"/>
      <c r="J32" s="141"/>
      <c r="K32" s="141"/>
      <c r="L32" s="141"/>
      <c r="M32" s="165"/>
    </row>
    <row r="33" spans="2:13" ht="14.25" thickBot="1">
      <c r="B33" s="158" t="s">
        <v>74</v>
      </c>
      <c r="C33" s="158"/>
      <c r="D33" s="159"/>
      <c r="E33" s="161"/>
      <c r="F33" s="161"/>
      <c r="G33" s="161"/>
      <c r="H33" s="161"/>
      <c r="I33" s="161"/>
      <c r="J33" s="161"/>
      <c r="K33" s="161"/>
      <c r="L33" s="162"/>
      <c r="M33" s="160">
        <v>7250.97481108</v>
      </c>
    </row>
    <row r="34" spans="2:13" ht="6" customHeight="1">
      <c r="B34" s="120"/>
      <c r="C34" s="120"/>
      <c r="D34" s="120"/>
      <c r="E34" s="151"/>
      <c r="F34" s="151"/>
      <c r="G34" s="151"/>
      <c r="H34" s="151"/>
      <c r="I34" s="151"/>
      <c r="J34" s="151"/>
      <c r="K34" s="151"/>
      <c r="L34" s="141"/>
      <c r="M34" s="141"/>
    </row>
    <row r="35" spans="2:13" ht="24" customHeight="1" thickBot="1">
      <c r="B35" s="166" t="s">
        <v>96</v>
      </c>
      <c r="C35" s="166"/>
      <c r="D35" s="167"/>
      <c r="E35" s="168">
        <v>50743.929064350246</v>
      </c>
      <c r="F35" s="169"/>
      <c r="G35" s="168">
        <v>9375.393714</v>
      </c>
      <c r="H35" s="169"/>
      <c r="I35" s="168">
        <v>1444507.1824837269</v>
      </c>
      <c r="J35" s="169"/>
      <c r="K35" s="168">
        <v>1453882.576197727</v>
      </c>
      <c r="L35" s="169"/>
      <c r="M35" s="168">
        <v>1671933.7797254305</v>
      </c>
    </row>
    <row r="36" spans="2:13" ht="6" customHeight="1" thickTop="1">
      <c r="B36" s="120"/>
      <c r="C36" s="120"/>
      <c r="D36" s="81"/>
      <c r="E36" s="120"/>
      <c r="F36" s="120"/>
      <c r="G36" s="120"/>
      <c r="H36" s="81"/>
      <c r="I36" s="81"/>
      <c r="J36" s="81"/>
      <c r="K36" s="81"/>
      <c r="L36" s="81"/>
      <c r="M36" s="120"/>
    </row>
    <row r="37" spans="2:13" ht="21.75" customHeight="1">
      <c r="B37" s="170" t="s">
        <v>31</v>
      </c>
      <c r="C37" s="171"/>
      <c r="D37" s="130"/>
      <c r="E37" s="130"/>
      <c r="F37" s="130"/>
      <c r="G37" s="130"/>
      <c r="H37" s="130"/>
      <c r="I37" s="130"/>
      <c r="J37" s="130"/>
      <c r="K37" s="130"/>
      <c r="L37" s="130"/>
      <c r="M37" s="172">
        <v>157936.28098</v>
      </c>
    </row>
    <row r="38" spans="2:13" ht="27" customHeight="1" thickBot="1">
      <c r="B38" s="173" t="s">
        <v>97</v>
      </c>
      <c r="C38" s="173"/>
      <c r="D38" s="167"/>
      <c r="E38" s="167"/>
      <c r="F38" s="167"/>
      <c r="G38" s="167"/>
      <c r="H38" s="167"/>
      <c r="I38" s="167"/>
      <c r="J38" s="167"/>
      <c r="K38" s="167"/>
      <c r="L38" s="167"/>
      <c r="M38" s="168">
        <v>1513997.4987454305</v>
      </c>
    </row>
    <row r="39" spans="2:13" ht="43.5" customHeight="1" thickBot="1" thickTop="1">
      <c r="B39" s="174"/>
      <c r="C39" s="174"/>
      <c r="D39" s="120"/>
      <c r="E39" s="120"/>
      <c r="F39" s="120"/>
      <c r="G39" s="120"/>
      <c r="H39" s="120"/>
      <c r="I39" s="120"/>
      <c r="J39" s="120"/>
      <c r="K39" s="120"/>
      <c r="L39" s="120"/>
      <c r="M39" s="175"/>
    </row>
    <row r="40" spans="2:13" ht="42" customHeight="1">
      <c r="B40" s="176" t="s">
        <v>86</v>
      </c>
      <c r="C40" s="177"/>
      <c r="D40" s="128"/>
      <c r="E40" s="128"/>
      <c r="F40" s="178"/>
      <c r="G40" s="179" t="s">
        <v>87</v>
      </c>
      <c r="H40" s="180"/>
      <c r="I40" s="180"/>
      <c r="J40" s="180"/>
      <c r="K40" s="180"/>
      <c r="L40" s="180"/>
      <c r="M40" s="180"/>
    </row>
    <row r="41" spans="2:13" ht="43.5" customHeight="1">
      <c r="B41" s="181"/>
      <c r="C41" s="181"/>
      <c r="D41" s="182"/>
      <c r="E41" s="183"/>
      <c r="F41" s="184"/>
      <c r="G41" s="185" t="s">
        <v>25</v>
      </c>
      <c r="H41" s="120"/>
      <c r="I41" s="185" t="s">
        <v>26</v>
      </c>
      <c r="J41" s="184"/>
      <c r="K41" s="185" t="s">
        <v>27</v>
      </c>
      <c r="L41" s="184"/>
      <c r="M41" s="185" t="s">
        <v>103</v>
      </c>
    </row>
    <row r="42" spans="2:13" ht="18.7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2:13" ht="21" customHeight="1">
      <c r="B43" s="136" t="s">
        <v>63</v>
      </c>
      <c r="C43" s="136"/>
      <c r="D43" s="120"/>
      <c r="E43" s="150"/>
      <c r="F43" s="120"/>
      <c r="G43" s="150">
        <v>0</v>
      </c>
      <c r="H43" s="141"/>
      <c r="I43" s="150">
        <v>0</v>
      </c>
      <c r="J43" s="141"/>
      <c r="K43" s="150">
        <v>0</v>
      </c>
      <c r="L43" s="141"/>
      <c r="M43" s="150">
        <v>0</v>
      </c>
    </row>
    <row r="44" spans="2:13" ht="18" customHeight="1">
      <c r="B44" s="136" t="s">
        <v>64</v>
      </c>
      <c r="C44" s="136"/>
      <c r="D44" s="120"/>
      <c r="E44" s="150"/>
      <c r="F44" s="120"/>
      <c r="G44" s="150">
        <v>6571.53765</v>
      </c>
      <c r="H44" s="141"/>
      <c r="I44" s="150">
        <v>2803.8560639999996</v>
      </c>
      <c r="J44" s="141"/>
      <c r="K44" s="150">
        <v>0</v>
      </c>
      <c r="L44" s="141"/>
      <c r="M44" s="150">
        <v>9375.393714</v>
      </c>
    </row>
    <row r="45" spans="2:13" ht="18" customHeight="1">
      <c r="B45" s="136" t="s">
        <v>65</v>
      </c>
      <c r="C45" s="136"/>
      <c r="D45" s="120"/>
      <c r="E45" s="150"/>
      <c r="F45" s="120"/>
      <c r="G45" s="150">
        <v>0</v>
      </c>
      <c r="H45" s="141"/>
      <c r="I45" s="150">
        <v>0</v>
      </c>
      <c r="J45" s="141"/>
      <c r="K45" s="150">
        <v>0</v>
      </c>
      <c r="L45" s="141"/>
      <c r="M45" s="150">
        <v>0</v>
      </c>
    </row>
    <row r="46" spans="2:13" ht="18" customHeight="1">
      <c r="B46" s="136" t="s">
        <v>59</v>
      </c>
      <c r="C46" s="136"/>
      <c r="D46" s="120"/>
      <c r="E46" s="120"/>
      <c r="F46" s="120"/>
      <c r="G46" s="150">
        <v>0</v>
      </c>
      <c r="H46" s="141"/>
      <c r="I46" s="150">
        <v>0</v>
      </c>
      <c r="J46" s="141"/>
      <c r="K46" s="150">
        <v>0</v>
      </c>
      <c r="L46" s="141"/>
      <c r="M46" s="150">
        <v>0</v>
      </c>
    </row>
    <row r="47" spans="2:13" ht="18" customHeight="1">
      <c r="B47" s="186" t="s">
        <v>88</v>
      </c>
      <c r="C47" s="186"/>
      <c r="D47" s="81"/>
      <c r="E47" s="81"/>
      <c r="F47" s="81"/>
      <c r="G47" s="187">
        <v>6571.53765</v>
      </c>
      <c r="H47" s="187"/>
      <c r="I47" s="187">
        <v>2803.8560639999996</v>
      </c>
      <c r="J47" s="187"/>
      <c r="K47" s="187">
        <v>0</v>
      </c>
      <c r="L47" s="187"/>
      <c r="M47" s="187">
        <v>9375.393714</v>
      </c>
    </row>
    <row r="48" spans="2:13" ht="8.2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ht="18" customHeight="1">
      <c r="B49" s="136" t="s">
        <v>60</v>
      </c>
      <c r="C49" s="136"/>
      <c r="D49" s="120"/>
      <c r="E49" s="120"/>
      <c r="F49" s="120"/>
      <c r="G49" s="150">
        <v>0</v>
      </c>
      <c r="H49" s="141"/>
      <c r="I49" s="150">
        <v>0</v>
      </c>
      <c r="J49" s="141"/>
      <c r="K49" s="150">
        <v>0</v>
      </c>
      <c r="L49" s="141"/>
      <c r="M49" s="150">
        <v>0</v>
      </c>
    </row>
    <row r="50" spans="2:13" ht="18" customHeight="1">
      <c r="B50" s="136" t="s">
        <v>61</v>
      </c>
      <c r="C50" s="136"/>
      <c r="D50" s="120"/>
      <c r="E50" s="120"/>
      <c r="F50" s="120"/>
      <c r="G50" s="150">
        <v>37952.99969107285</v>
      </c>
      <c r="H50" s="141"/>
      <c r="I50" s="150">
        <v>12790.929373277393</v>
      </c>
      <c r="J50" s="141"/>
      <c r="K50" s="150">
        <v>0</v>
      </c>
      <c r="L50" s="141"/>
      <c r="M50" s="150">
        <v>50743.929064350246</v>
      </c>
    </row>
    <row r="51" spans="2:13" ht="18.75" customHeight="1">
      <c r="B51" s="188" t="s">
        <v>89</v>
      </c>
      <c r="C51" s="188"/>
      <c r="D51" s="120"/>
      <c r="E51" s="120"/>
      <c r="F51" s="120"/>
      <c r="G51" s="187">
        <v>37952.99969107285</v>
      </c>
      <c r="H51" s="187"/>
      <c r="I51" s="187">
        <v>12790.929373277393</v>
      </c>
      <c r="J51" s="187"/>
      <c r="K51" s="187">
        <v>0</v>
      </c>
      <c r="L51" s="187"/>
      <c r="M51" s="187">
        <v>50743.929064350246</v>
      </c>
    </row>
    <row r="52" spans="2:13" ht="11.2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ht="24.75" customHeight="1" thickBot="1">
      <c r="B53" s="166" t="s">
        <v>90</v>
      </c>
      <c r="C53" s="166"/>
      <c r="D53" s="167"/>
      <c r="E53" s="189"/>
      <c r="F53" s="169"/>
      <c r="G53" s="168">
        <v>44524.53734107285</v>
      </c>
      <c r="H53" s="169"/>
      <c r="I53" s="168">
        <v>15594.785437277393</v>
      </c>
      <c r="J53" s="169"/>
      <c r="K53" s="168">
        <v>0</v>
      </c>
      <c r="L53" s="169"/>
      <c r="M53" s="168">
        <v>60119.322778350244</v>
      </c>
    </row>
    <row r="54" ht="12.75" thickTop="1"/>
    <row r="57" ht="12">
      <c r="I57" s="190"/>
    </row>
    <row r="58" spans="5:9" ht="12">
      <c r="E58" s="191"/>
      <c r="G58" s="191"/>
      <c r="I58" s="192"/>
    </row>
    <row r="59" spans="5:9" ht="12">
      <c r="E59" s="191"/>
      <c r="G59" s="191"/>
      <c r="I59" s="192"/>
    </row>
    <row r="60" spans="5:9" ht="12">
      <c r="E60" s="191"/>
      <c r="G60" s="191"/>
      <c r="I60" s="192"/>
    </row>
    <row r="61" spans="5:9" ht="12">
      <c r="E61" s="191"/>
      <c r="G61" s="191"/>
      <c r="I61" s="192"/>
    </row>
    <row r="62" spans="5:9" ht="12">
      <c r="E62" s="191"/>
      <c r="G62" s="191"/>
      <c r="I62" s="192"/>
    </row>
    <row r="63" spans="5:9" ht="12">
      <c r="E63" s="190"/>
      <c r="G63" s="191"/>
      <c r="I63" s="192"/>
    </row>
  </sheetData>
  <hyperlinks>
    <hyperlink ref="B1" location="2.3_MUTUALIDADES-DE-FUNCIONARIOS.xls#CONTENIDO!A1" display="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workbookViewId="0" topLeftCell="U7">
      <selection activeCell="AF7" sqref="AF7"/>
    </sheetView>
  </sheetViews>
  <sheetFormatPr defaultColWidth="11.421875" defaultRowHeight="12.75" outlineLevelRow="1"/>
  <cols>
    <col min="1" max="1" width="1.7109375" style="15" customWidth="1"/>
    <col min="2" max="2" width="27.421875" style="16" customWidth="1"/>
    <col min="3" max="3" width="1.7109375" style="16" customWidth="1"/>
    <col min="4" max="4" width="9.7109375" style="16" customWidth="1"/>
    <col min="5" max="5" width="1.7109375" style="16" customWidth="1"/>
    <col min="6" max="6" width="9.7109375" style="16" customWidth="1"/>
    <col min="7" max="7" width="1.7109375" style="16" customWidth="1"/>
    <col min="8" max="8" width="9.7109375" style="16" customWidth="1"/>
    <col min="9" max="9" width="1.7109375" style="16" customWidth="1"/>
    <col min="10" max="10" width="9.7109375" style="16" customWidth="1"/>
    <col min="11" max="11" width="1.7109375" style="16" customWidth="1"/>
    <col min="12" max="12" width="9.7109375" style="16" customWidth="1"/>
    <col min="13" max="13" width="1.7109375" style="16" customWidth="1"/>
    <col min="14" max="14" width="9.7109375" style="16" customWidth="1"/>
    <col min="15" max="15" width="1.7109375" style="16" customWidth="1"/>
    <col min="16" max="16" width="9.7109375" style="16" customWidth="1"/>
    <col min="17" max="17" width="1.7109375" style="16" customWidth="1"/>
    <col min="18" max="18" width="9.7109375" style="16" customWidth="1"/>
    <col min="19" max="19" width="1.7109375" style="16" customWidth="1"/>
    <col min="20" max="20" width="9.7109375" style="16" customWidth="1"/>
    <col min="21" max="21" width="1.7109375" style="16" customWidth="1"/>
    <col min="22" max="22" width="9.7109375" style="16" customWidth="1"/>
    <col min="23" max="23" width="1.7109375" style="16" customWidth="1"/>
    <col min="24" max="24" width="9.7109375" style="16" customWidth="1"/>
    <col min="25" max="25" width="1.7109375" style="16" customWidth="1"/>
    <col min="26" max="26" width="9.7109375" style="16" customWidth="1"/>
    <col min="27" max="27" width="1.7109375" style="16" customWidth="1"/>
    <col min="28" max="28" width="9.7109375" style="16" customWidth="1"/>
    <col min="29" max="29" width="1.7109375" style="16" customWidth="1"/>
    <col min="30" max="30" width="9.7109375" style="16" customWidth="1"/>
    <col min="31" max="31" width="1.7109375" style="16" customWidth="1"/>
    <col min="32" max="32" width="9.7109375" style="16" customWidth="1"/>
    <col min="33" max="33" width="1.7109375" style="16" customWidth="1"/>
    <col min="34" max="34" width="9.7109375" style="16" customWidth="1"/>
    <col min="35" max="35" width="1.7109375" style="16" customWidth="1"/>
    <col min="36" max="36" width="27.421875" style="18" customWidth="1"/>
    <col min="37" max="37" width="7.28125" style="16" customWidth="1"/>
    <col min="38" max="41" width="35.7109375" style="16" customWidth="1"/>
    <col min="42" max="16384" width="35.7109375" style="15" customWidth="1"/>
  </cols>
  <sheetData>
    <row r="1" ht="13.5" thickBot="1" thickTop="1">
      <c r="D1" s="17" t="s">
        <v>101</v>
      </c>
    </row>
    <row r="2" spans="1:41" ht="15" customHeight="1" thickTop="1">
      <c r="A2" s="19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2"/>
      <c r="AK2" s="23" t="s">
        <v>107</v>
      </c>
      <c r="AL2" s="24"/>
      <c r="AM2" s="24"/>
      <c r="AN2" s="24"/>
      <c r="AO2" s="24"/>
    </row>
    <row r="3" spans="1:41" ht="15" customHeight="1">
      <c r="A3" s="25" t="s">
        <v>47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8"/>
      <c r="AK3" s="29" t="s">
        <v>47</v>
      </c>
      <c r="AL3" s="24"/>
      <c r="AM3" s="24"/>
      <c r="AN3" s="24"/>
      <c r="AO3" s="24"/>
    </row>
    <row r="4" spans="1:41" ht="15" customHeight="1">
      <c r="A4" s="25" t="s">
        <v>93</v>
      </c>
      <c r="B4" s="26"/>
      <c r="C4" s="26"/>
      <c r="E4" s="26"/>
      <c r="G4" s="26"/>
      <c r="I4" s="26"/>
      <c r="K4" s="26"/>
      <c r="M4" s="26"/>
      <c r="O4" s="26"/>
      <c r="Q4" s="26"/>
      <c r="S4" s="26"/>
      <c r="U4" s="26"/>
      <c r="W4" s="26"/>
      <c r="Y4" s="26"/>
      <c r="AA4" s="26"/>
      <c r="AC4" s="26"/>
      <c r="AE4" s="26"/>
      <c r="AG4" s="26"/>
      <c r="AI4" s="26"/>
      <c r="AJ4" s="28"/>
      <c r="AK4" s="29" t="s">
        <v>93</v>
      </c>
      <c r="AL4" s="24"/>
      <c r="AM4" s="24"/>
      <c r="AN4" s="24"/>
      <c r="AO4" s="24"/>
    </row>
    <row r="5" spans="1:41" ht="15" customHeight="1" thickBot="1">
      <c r="A5" s="30" t="s">
        <v>94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4"/>
      <c r="AK5" s="35" t="s">
        <v>94</v>
      </c>
      <c r="AL5" s="26"/>
      <c r="AM5" s="26"/>
      <c r="AN5" s="26"/>
      <c r="AO5" s="26"/>
    </row>
    <row r="6" spans="2:41" ht="9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7"/>
      <c r="AL6" s="36"/>
      <c r="AM6" s="36"/>
      <c r="AN6" s="36"/>
      <c r="AO6" s="36"/>
    </row>
    <row r="7" spans="1:41" ht="13.5" customHeight="1">
      <c r="A7" s="38" t="s">
        <v>92</v>
      </c>
      <c r="B7" s="36"/>
      <c r="C7" s="36"/>
      <c r="D7" s="38" t="s">
        <v>95</v>
      </c>
      <c r="E7" s="36"/>
      <c r="F7" s="24"/>
      <c r="G7" s="36"/>
      <c r="H7" s="24"/>
      <c r="I7" s="36"/>
      <c r="J7" s="24"/>
      <c r="K7" s="36"/>
      <c r="L7" s="24"/>
      <c r="M7" s="36"/>
      <c r="N7" s="24"/>
      <c r="O7" s="36"/>
      <c r="P7" s="24"/>
      <c r="Q7" s="36"/>
      <c r="R7" s="24"/>
      <c r="S7" s="36"/>
      <c r="T7" s="24"/>
      <c r="U7" s="36"/>
      <c r="V7" s="24"/>
      <c r="W7" s="36"/>
      <c r="X7" s="24"/>
      <c r="Y7" s="36"/>
      <c r="Z7" s="24"/>
      <c r="AA7" s="36"/>
      <c r="AB7" s="24"/>
      <c r="AC7" s="36"/>
      <c r="AD7" s="24" t="s">
        <v>95</v>
      </c>
      <c r="AE7" s="36"/>
      <c r="AF7" s="24"/>
      <c r="AG7" s="36"/>
      <c r="AH7" s="24"/>
      <c r="AI7" s="36"/>
      <c r="AJ7" s="37"/>
      <c r="AK7" s="24" t="s">
        <v>92</v>
      </c>
      <c r="AL7" s="36"/>
      <c r="AM7" s="36"/>
      <c r="AN7" s="36"/>
      <c r="AO7" s="36"/>
    </row>
    <row r="8" spans="1:37" s="81" customFormat="1" ht="13.5">
      <c r="A8" s="46"/>
      <c r="B8" s="16"/>
      <c r="C8" s="16"/>
      <c r="D8" s="40">
        <v>1988</v>
      </c>
      <c r="E8" s="41"/>
      <c r="F8" s="40">
        <v>1989</v>
      </c>
      <c r="G8" s="41"/>
      <c r="H8" s="40">
        <v>1990</v>
      </c>
      <c r="I8" s="42"/>
      <c r="J8" s="40">
        <v>1991</v>
      </c>
      <c r="K8" s="41"/>
      <c r="L8" s="40">
        <v>1992</v>
      </c>
      <c r="M8" s="40"/>
      <c r="N8" s="40">
        <v>1993</v>
      </c>
      <c r="O8" s="40"/>
      <c r="P8" s="40">
        <v>1994</v>
      </c>
      <c r="Q8" s="43"/>
      <c r="R8" s="40">
        <v>1995</v>
      </c>
      <c r="S8" s="40"/>
      <c r="T8" s="40">
        <v>1996</v>
      </c>
      <c r="U8" s="44"/>
      <c r="V8" s="40">
        <v>1997</v>
      </c>
      <c r="W8" s="40"/>
      <c r="X8" s="40">
        <v>1998</v>
      </c>
      <c r="Y8" s="40"/>
      <c r="Z8" s="40">
        <v>1999</v>
      </c>
      <c r="AA8" s="45"/>
      <c r="AB8" s="40">
        <v>2000</v>
      </c>
      <c r="AC8" s="40"/>
      <c r="AD8" s="40">
        <v>2001</v>
      </c>
      <c r="AE8" s="40"/>
      <c r="AF8" s="40" t="s">
        <v>108</v>
      </c>
      <c r="AG8" s="40"/>
      <c r="AH8" s="40" t="s">
        <v>109</v>
      </c>
      <c r="AI8" s="40"/>
      <c r="AJ8" s="18"/>
      <c r="AK8" s="39"/>
    </row>
    <row r="9" spans="2:41" ht="13.5">
      <c r="B9" s="47" t="s">
        <v>22</v>
      </c>
      <c r="C9" s="47"/>
      <c r="D9" s="15"/>
      <c r="E9" s="47"/>
      <c r="F9" s="15"/>
      <c r="G9" s="47"/>
      <c r="H9" s="15"/>
      <c r="I9" s="47"/>
      <c r="J9" s="15"/>
      <c r="K9" s="47"/>
      <c r="L9" s="15"/>
      <c r="M9" s="47"/>
      <c r="N9" s="15"/>
      <c r="O9" s="47"/>
      <c r="P9" s="15"/>
      <c r="Q9" s="47"/>
      <c r="R9" s="15"/>
      <c r="S9" s="47"/>
      <c r="T9" s="15"/>
      <c r="U9" s="47"/>
      <c r="V9" s="15"/>
      <c r="W9" s="47"/>
      <c r="X9" s="15"/>
      <c r="Y9" s="47"/>
      <c r="Z9" s="15"/>
      <c r="AA9" s="47"/>
      <c r="AB9" s="15"/>
      <c r="AC9" s="47"/>
      <c r="AD9" s="15"/>
      <c r="AE9" s="47"/>
      <c r="AF9" s="15"/>
      <c r="AG9" s="47"/>
      <c r="AH9" s="15"/>
      <c r="AI9" s="47"/>
      <c r="AJ9" s="48" t="s">
        <v>22</v>
      </c>
      <c r="AL9" s="47"/>
      <c r="AM9" s="47"/>
      <c r="AN9" s="47"/>
      <c r="AO9" s="47"/>
    </row>
    <row r="10" spans="1:41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1"/>
      <c r="AK10" s="52"/>
      <c r="AL10" s="53"/>
      <c r="AM10" s="53"/>
      <c r="AN10" s="53"/>
      <c r="AO10" s="53"/>
    </row>
    <row r="12" spans="1:41" s="54" customFormat="1" ht="14.25" customHeight="1">
      <c r="A12" s="37"/>
      <c r="B12" s="36" t="s">
        <v>44</v>
      </c>
      <c r="C12" s="36"/>
      <c r="D12" s="29">
        <v>0</v>
      </c>
      <c r="E12" s="36"/>
      <c r="F12" s="29">
        <v>0</v>
      </c>
      <c r="G12" s="36"/>
      <c r="H12" s="29">
        <v>0</v>
      </c>
      <c r="I12" s="36"/>
      <c r="J12" s="29">
        <v>0</v>
      </c>
      <c r="K12" s="36"/>
      <c r="L12" s="29">
        <v>0</v>
      </c>
      <c r="M12" s="36"/>
      <c r="N12" s="29">
        <v>0</v>
      </c>
      <c r="O12" s="36"/>
      <c r="P12" s="29">
        <v>0</v>
      </c>
      <c r="Q12" s="36"/>
      <c r="R12" s="29">
        <v>0</v>
      </c>
      <c r="S12" s="36"/>
      <c r="T12" s="29">
        <v>0</v>
      </c>
      <c r="U12" s="36"/>
      <c r="V12" s="29">
        <v>0</v>
      </c>
      <c r="W12" s="36"/>
      <c r="X12" s="29">
        <v>0</v>
      </c>
      <c r="Y12" s="36"/>
      <c r="Z12" s="29">
        <v>0</v>
      </c>
      <c r="AA12" s="36"/>
      <c r="AB12" s="29">
        <v>0</v>
      </c>
      <c r="AC12" s="36"/>
      <c r="AD12" s="29">
        <v>0</v>
      </c>
      <c r="AE12" s="36"/>
      <c r="AF12" s="29">
        <v>0</v>
      </c>
      <c r="AG12" s="36"/>
      <c r="AH12" s="29">
        <v>0</v>
      </c>
      <c r="AI12" s="36"/>
      <c r="AJ12" s="37" t="s">
        <v>44</v>
      </c>
      <c r="AK12" s="36"/>
      <c r="AL12" s="29"/>
      <c r="AM12" s="29"/>
      <c r="AN12" s="29"/>
      <c r="AO12" s="29"/>
    </row>
    <row r="13" spans="2:41" ht="14.25" customHeight="1" outlineLevel="1">
      <c r="B13" s="39" t="s">
        <v>25</v>
      </c>
      <c r="C13" s="39"/>
      <c r="D13" s="39">
        <v>0</v>
      </c>
      <c r="E13" s="39"/>
      <c r="F13" s="39">
        <v>0</v>
      </c>
      <c r="G13" s="39"/>
      <c r="H13" s="39">
        <v>0</v>
      </c>
      <c r="I13" s="39"/>
      <c r="J13" s="39">
        <v>0</v>
      </c>
      <c r="K13" s="39"/>
      <c r="L13" s="39">
        <v>0</v>
      </c>
      <c r="M13" s="39"/>
      <c r="N13" s="39">
        <v>0</v>
      </c>
      <c r="O13" s="39"/>
      <c r="P13" s="39">
        <v>0</v>
      </c>
      <c r="Q13" s="39"/>
      <c r="R13" s="39">
        <v>0</v>
      </c>
      <c r="S13" s="39"/>
      <c r="T13" s="39">
        <v>0</v>
      </c>
      <c r="U13" s="39"/>
      <c r="V13" s="39">
        <v>0</v>
      </c>
      <c r="W13" s="39"/>
      <c r="X13" s="39">
        <v>0</v>
      </c>
      <c r="Y13" s="39"/>
      <c r="Z13" s="39">
        <v>0</v>
      </c>
      <c r="AA13" s="39"/>
      <c r="AB13" s="39">
        <v>0</v>
      </c>
      <c r="AC13" s="39"/>
      <c r="AD13" s="39">
        <v>0</v>
      </c>
      <c r="AE13" s="39"/>
      <c r="AF13" s="39">
        <v>0</v>
      </c>
      <c r="AG13" s="39"/>
      <c r="AH13" s="39">
        <v>0</v>
      </c>
      <c r="AI13" s="39"/>
      <c r="AJ13" s="46" t="s">
        <v>25</v>
      </c>
      <c r="AL13" s="39"/>
      <c r="AM13" s="39"/>
      <c r="AN13" s="39"/>
      <c r="AO13" s="39"/>
    </row>
    <row r="14" spans="2:41" ht="14.25" customHeight="1" outlineLevel="1">
      <c r="B14" s="39" t="s">
        <v>26</v>
      </c>
      <c r="C14" s="39"/>
      <c r="D14" s="39">
        <v>0</v>
      </c>
      <c r="E14" s="39"/>
      <c r="F14" s="39">
        <v>0</v>
      </c>
      <c r="G14" s="39"/>
      <c r="H14" s="39">
        <v>0</v>
      </c>
      <c r="I14" s="39"/>
      <c r="J14" s="39">
        <v>0</v>
      </c>
      <c r="K14" s="39"/>
      <c r="L14" s="39">
        <v>0</v>
      </c>
      <c r="M14" s="39"/>
      <c r="N14" s="39">
        <v>0</v>
      </c>
      <c r="O14" s="39"/>
      <c r="P14" s="39">
        <v>0</v>
      </c>
      <c r="Q14" s="39"/>
      <c r="R14" s="39">
        <v>0</v>
      </c>
      <c r="S14" s="39"/>
      <c r="T14" s="39">
        <v>0</v>
      </c>
      <c r="U14" s="39"/>
      <c r="V14" s="39">
        <v>0</v>
      </c>
      <c r="W14" s="39"/>
      <c r="X14" s="39">
        <v>0</v>
      </c>
      <c r="Y14" s="39"/>
      <c r="Z14" s="39">
        <v>0</v>
      </c>
      <c r="AA14" s="39"/>
      <c r="AB14" s="39">
        <v>0</v>
      </c>
      <c r="AC14" s="39"/>
      <c r="AD14" s="39">
        <v>0</v>
      </c>
      <c r="AE14" s="39"/>
      <c r="AF14" s="39">
        <v>0</v>
      </c>
      <c r="AG14" s="39"/>
      <c r="AH14" s="39">
        <v>0</v>
      </c>
      <c r="AI14" s="39"/>
      <c r="AJ14" s="46" t="s">
        <v>26</v>
      </c>
      <c r="AL14" s="39"/>
      <c r="AM14" s="39"/>
      <c r="AN14" s="39"/>
      <c r="AO14" s="39"/>
    </row>
    <row r="15" spans="2:41" ht="14.25" customHeight="1" outlineLevel="1">
      <c r="B15" s="39" t="s">
        <v>27</v>
      </c>
      <c r="C15" s="39"/>
      <c r="D15" s="39">
        <v>0</v>
      </c>
      <c r="E15" s="39"/>
      <c r="F15" s="39">
        <v>0</v>
      </c>
      <c r="G15" s="39"/>
      <c r="H15" s="39">
        <v>0</v>
      </c>
      <c r="I15" s="39"/>
      <c r="J15" s="39">
        <v>0</v>
      </c>
      <c r="K15" s="39"/>
      <c r="L15" s="39">
        <v>0</v>
      </c>
      <c r="M15" s="39"/>
      <c r="N15" s="39">
        <v>0</v>
      </c>
      <c r="O15" s="39"/>
      <c r="P15" s="39">
        <v>0</v>
      </c>
      <c r="Q15" s="39"/>
      <c r="R15" s="39">
        <v>0</v>
      </c>
      <c r="S15" s="39"/>
      <c r="T15" s="39">
        <v>0</v>
      </c>
      <c r="U15" s="39"/>
      <c r="V15" s="39">
        <v>0</v>
      </c>
      <c r="W15" s="39"/>
      <c r="X15" s="39">
        <v>0</v>
      </c>
      <c r="Y15" s="39"/>
      <c r="Z15" s="39">
        <v>0</v>
      </c>
      <c r="AA15" s="39"/>
      <c r="AB15" s="39">
        <v>0</v>
      </c>
      <c r="AC15" s="39"/>
      <c r="AD15" s="39">
        <v>0</v>
      </c>
      <c r="AE15" s="39"/>
      <c r="AF15" s="39">
        <v>0</v>
      </c>
      <c r="AG15" s="39"/>
      <c r="AH15" s="39">
        <v>0</v>
      </c>
      <c r="AI15" s="39"/>
      <c r="AJ15" s="46" t="s">
        <v>27</v>
      </c>
      <c r="AL15" s="39"/>
      <c r="AM15" s="39"/>
      <c r="AN15" s="39"/>
      <c r="AO15" s="39"/>
    </row>
    <row r="16" spans="2:41" ht="14.25" customHeight="1" outlineLevel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6"/>
      <c r="AL16" s="39"/>
      <c r="AM16" s="39"/>
      <c r="AN16" s="39"/>
      <c r="AO16" s="39"/>
    </row>
    <row r="17" spans="1:41" s="54" customFormat="1" ht="14.25" customHeight="1">
      <c r="A17" s="37"/>
      <c r="B17" s="36" t="s">
        <v>45</v>
      </c>
      <c r="C17" s="36"/>
      <c r="D17" s="29">
        <v>25002.103542365345</v>
      </c>
      <c r="E17" s="36"/>
      <c r="F17" s="29">
        <v>28776.459557895498</v>
      </c>
      <c r="G17" s="36"/>
      <c r="H17" s="29">
        <v>36457.39425192023</v>
      </c>
      <c r="I17" s="36"/>
      <c r="J17" s="29">
        <v>37602.646112052695</v>
      </c>
      <c r="K17" s="36"/>
      <c r="L17" s="29">
        <v>41334.73905256452</v>
      </c>
      <c r="M17" s="36"/>
      <c r="N17" s="29">
        <v>35356.330797062255</v>
      </c>
      <c r="O17" s="36"/>
      <c r="P17" s="29">
        <v>37590.48501676824</v>
      </c>
      <c r="Q17" s="36"/>
      <c r="R17" s="29">
        <v>38027.697149026964</v>
      </c>
      <c r="S17" s="36"/>
      <c r="T17" s="29">
        <v>42529.452648059334</v>
      </c>
      <c r="U17" s="36"/>
      <c r="V17" s="29">
        <v>47279.327297412645</v>
      </c>
      <c r="W17" s="36"/>
      <c r="X17" s="29">
        <v>49062.905823686175</v>
      </c>
      <c r="Y17" s="36"/>
      <c r="Z17" s="29">
        <v>51127.49037473628</v>
      </c>
      <c r="AA17" s="36"/>
      <c r="AB17" s="29">
        <v>52999.959037667424</v>
      </c>
      <c r="AC17" s="36"/>
      <c r="AD17" s="29">
        <v>54879.11776</v>
      </c>
      <c r="AE17" s="36"/>
      <c r="AF17" s="29">
        <v>56127.32747041779</v>
      </c>
      <c r="AG17" s="36"/>
      <c r="AH17" s="29">
        <v>50743.929064350246</v>
      </c>
      <c r="AI17" s="36"/>
      <c r="AJ17" s="37" t="s">
        <v>45</v>
      </c>
      <c r="AK17" s="36"/>
      <c r="AL17" s="29"/>
      <c r="AM17" s="29"/>
      <c r="AN17" s="29"/>
      <c r="AO17" s="29"/>
    </row>
    <row r="18" spans="2:41" ht="14.25" customHeight="1" outlineLevel="1">
      <c r="B18" s="39" t="s">
        <v>25</v>
      </c>
      <c r="C18" s="39"/>
      <c r="D18" s="39">
        <v>20602.694938276058</v>
      </c>
      <c r="E18" s="39"/>
      <c r="F18" s="39">
        <v>22123.255562367027</v>
      </c>
      <c r="G18" s="39"/>
      <c r="H18" s="39">
        <v>25783.41927806426</v>
      </c>
      <c r="I18" s="39"/>
      <c r="J18" s="39">
        <v>29377.087477311794</v>
      </c>
      <c r="K18" s="39"/>
      <c r="L18" s="39">
        <v>31998.843550539106</v>
      </c>
      <c r="M18" s="39"/>
      <c r="N18" s="39">
        <v>27336.17463007705</v>
      </c>
      <c r="O18" s="39"/>
      <c r="P18" s="39">
        <v>30191.948228817328</v>
      </c>
      <c r="Q18" s="39"/>
      <c r="R18" s="39">
        <v>28305.38030622288</v>
      </c>
      <c r="S18" s="39"/>
      <c r="T18" s="39">
        <v>31799.80579375669</v>
      </c>
      <c r="U18" s="39"/>
      <c r="V18" s="39">
        <v>36121.580502130586</v>
      </c>
      <c r="W18" s="39"/>
      <c r="X18" s="39">
        <v>37808.01478614967</v>
      </c>
      <c r="Y18" s="39"/>
      <c r="Z18" s="39">
        <v>39431.40859808977</v>
      </c>
      <c r="AA18" s="39"/>
      <c r="AB18" s="39">
        <v>40712.03844491496</v>
      </c>
      <c r="AC18" s="39"/>
      <c r="AD18" s="39">
        <v>42408.73955</v>
      </c>
      <c r="AE18" s="39"/>
      <c r="AF18" s="39">
        <v>43256.38294843069</v>
      </c>
      <c r="AG18" s="39"/>
      <c r="AH18" s="39">
        <v>37952.99969107285</v>
      </c>
      <c r="AI18" s="39"/>
      <c r="AJ18" s="46" t="s">
        <v>25</v>
      </c>
      <c r="AL18" s="39"/>
      <c r="AM18" s="39"/>
      <c r="AN18" s="39"/>
      <c r="AO18" s="39"/>
    </row>
    <row r="19" spans="2:41" ht="14.25" customHeight="1" outlineLevel="1">
      <c r="B19" s="39" t="s">
        <v>26</v>
      </c>
      <c r="C19" s="39"/>
      <c r="D19" s="39">
        <v>4399.408604089286</v>
      </c>
      <c r="E19" s="39"/>
      <c r="F19" s="39">
        <v>6653.20399552847</v>
      </c>
      <c r="G19" s="39"/>
      <c r="H19" s="39">
        <v>10673.974973855973</v>
      </c>
      <c r="I19" s="39"/>
      <c r="J19" s="39">
        <v>8225.558634740904</v>
      </c>
      <c r="K19" s="39"/>
      <c r="L19" s="39">
        <v>9335.89550202541</v>
      </c>
      <c r="M19" s="39"/>
      <c r="N19" s="39">
        <v>8020.1561669852035</v>
      </c>
      <c r="O19" s="39"/>
      <c r="P19" s="39">
        <v>7398.5367879509095</v>
      </c>
      <c r="Q19" s="39"/>
      <c r="R19" s="39">
        <v>9722.31684280408</v>
      </c>
      <c r="S19" s="39"/>
      <c r="T19" s="39">
        <v>10729.646854302646</v>
      </c>
      <c r="U19" s="39"/>
      <c r="V19" s="39">
        <v>11157.746795282055</v>
      </c>
      <c r="W19" s="39"/>
      <c r="X19" s="39">
        <v>11254.8910375365</v>
      </c>
      <c r="Y19" s="39"/>
      <c r="Z19" s="39">
        <v>11696.081776646504</v>
      </c>
      <c r="AA19" s="39"/>
      <c r="AB19" s="39">
        <v>12287.920592752465</v>
      </c>
      <c r="AC19" s="39"/>
      <c r="AD19" s="39">
        <v>12470.37821</v>
      </c>
      <c r="AE19" s="39"/>
      <c r="AF19" s="39">
        <v>12870.9445219871</v>
      </c>
      <c r="AG19" s="39"/>
      <c r="AH19" s="39">
        <v>12790.929373277393</v>
      </c>
      <c r="AI19" s="39"/>
      <c r="AJ19" s="46" t="s">
        <v>26</v>
      </c>
      <c r="AL19" s="39"/>
      <c r="AM19" s="39"/>
      <c r="AN19" s="39"/>
      <c r="AO19" s="39"/>
    </row>
    <row r="20" spans="2:41" ht="14.25" customHeight="1" outlineLevel="1">
      <c r="B20" s="39" t="s">
        <v>27</v>
      </c>
      <c r="C20" s="39"/>
      <c r="D20" s="39">
        <v>0</v>
      </c>
      <c r="E20" s="39"/>
      <c r="F20" s="39">
        <v>0</v>
      </c>
      <c r="G20" s="39"/>
      <c r="H20" s="39">
        <v>0</v>
      </c>
      <c r="I20" s="39"/>
      <c r="J20" s="39">
        <v>0</v>
      </c>
      <c r="K20" s="39"/>
      <c r="L20" s="39">
        <v>0</v>
      </c>
      <c r="M20" s="39"/>
      <c r="N20" s="39">
        <v>0</v>
      </c>
      <c r="O20" s="39"/>
      <c r="P20" s="39">
        <v>0</v>
      </c>
      <c r="Q20" s="39"/>
      <c r="R20" s="39">
        <v>0</v>
      </c>
      <c r="S20" s="39"/>
      <c r="T20" s="39">
        <v>0</v>
      </c>
      <c r="U20" s="39"/>
      <c r="V20" s="39">
        <v>0</v>
      </c>
      <c r="W20" s="39"/>
      <c r="X20" s="39">
        <v>0</v>
      </c>
      <c r="Y20" s="39"/>
      <c r="Z20" s="39">
        <v>0</v>
      </c>
      <c r="AA20" s="39"/>
      <c r="AB20" s="39">
        <v>0</v>
      </c>
      <c r="AC20" s="39"/>
      <c r="AD20" s="39">
        <v>0</v>
      </c>
      <c r="AE20" s="39"/>
      <c r="AF20" s="39">
        <v>0</v>
      </c>
      <c r="AG20" s="39"/>
      <c r="AH20" s="39">
        <v>0</v>
      </c>
      <c r="AI20" s="39"/>
      <c r="AJ20" s="46" t="s">
        <v>27</v>
      </c>
      <c r="AL20" s="39"/>
      <c r="AM20" s="39"/>
      <c r="AN20" s="39"/>
      <c r="AO20" s="39"/>
    </row>
    <row r="21" spans="1:41" ht="18.75" customHeight="1">
      <c r="A21" s="56"/>
      <c r="B21" s="57" t="s">
        <v>0</v>
      </c>
      <c r="C21" s="57"/>
      <c r="D21" s="58">
        <v>25002.103542365345</v>
      </c>
      <c r="E21" s="57"/>
      <c r="F21" s="58">
        <v>28776.459557895498</v>
      </c>
      <c r="G21" s="57"/>
      <c r="H21" s="58">
        <v>36457.39425192023</v>
      </c>
      <c r="I21" s="57"/>
      <c r="J21" s="58">
        <v>37602.646112052695</v>
      </c>
      <c r="K21" s="57"/>
      <c r="L21" s="58">
        <v>41334.73905256452</v>
      </c>
      <c r="M21" s="57"/>
      <c r="N21" s="58">
        <v>35356.330797062255</v>
      </c>
      <c r="O21" s="57"/>
      <c r="P21" s="58">
        <v>37590.48501676824</v>
      </c>
      <c r="Q21" s="57"/>
      <c r="R21" s="58">
        <v>38027.697149026964</v>
      </c>
      <c r="S21" s="57"/>
      <c r="T21" s="58">
        <v>42529.452648059334</v>
      </c>
      <c r="U21" s="57"/>
      <c r="V21" s="58">
        <v>47279.327297412645</v>
      </c>
      <c r="W21" s="57"/>
      <c r="X21" s="58">
        <v>49062.905823686175</v>
      </c>
      <c r="Y21" s="57"/>
      <c r="Z21" s="58">
        <v>51127.49037473628</v>
      </c>
      <c r="AA21" s="57"/>
      <c r="AB21" s="58">
        <v>52999.959037667424</v>
      </c>
      <c r="AC21" s="57"/>
      <c r="AD21" s="58">
        <v>54879.11775506991</v>
      </c>
      <c r="AE21" s="57"/>
      <c r="AF21" s="58">
        <v>56127.32747041779</v>
      </c>
      <c r="AG21" s="57"/>
      <c r="AH21" s="58">
        <v>50743.929064350246</v>
      </c>
      <c r="AI21" s="57"/>
      <c r="AJ21" s="56" t="s">
        <v>0</v>
      </c>
      <c r="AK21" s="57"/>
      <c r="AL21" s="58"/>
      <c r="AM21" s="58"/>
      <c r="AN21" s="58"/>
      <c r="AO21" s="58"/>
    </row>
    <row r="22" spans="1:41" ht="7.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1"/>
      <c r="AK22" s="52"/>
      <c r="AL22" s="53"/>
      <c r="AM22" s="53"/>
      <c r="AN22" s="53"/>
      <c r="AO22" s="53"/>
    </row>
    <row r="23" spans="1:41" s="54" customFormat="1" ht="17.25" customHeight="1">
      <c r="A23" s="59"/>
      <c r="B23" s="60" t="s">
        <v>1</v>
      </c>
      <c r="C23" s="36"/>
      <c r="D23" s="29">
        <v>0</v>
      </c>
      <c r="E23" s="36"/>
      <c r="F23" s="29">
        <v>0</v>
      </c>
      <c r="G23" s="36"/>
      <c r="H23" s="29">
        <v>0</v>
      </c>
      <c r="I23" s="36"/>
      <c r="J23" s="29">
        <v>0</v>
      </c>
      <c r="K23" s="36"/>
      <c r="L23" s="29">
        <v>0</v>
      </c>
      <c r="M23" s="36"/>
      <c r="N23" s="29">
        <v>0</v>
      </c>
      <c r="O23" s="36"/>
      <c r="P23" s="29">
        <v>0</v>
      </c>
      <c r="Q23" s="36"/>
      <c r="R23" s="29">
        <v>0</v>
      </c>
      <c r="S23" s="36"/>
      <c r="T23" s="29">
        <v>0</v>
      </c>
      <c r="U23" s="36"/>
      <c r="V23" s="29">
        <v>0</v>
      </c>
      <c r="W23" s="36"/>
      <c r="X23" s="29">
        <v>0</v>
      </c>
      <c r="Y23" s="36"/>
      <c r="Z23" s="29">
        <v>0</v>
      </c>
      <c r="AA23" s="36"/>
      <c r="AB23" s="29">
        <v>0</v>
      </c>
      <c r="AC23" s="36"/>
      <c r="AD23" s="29">
        <v>0</v>
      </c>
      <c r="AE23" s="36"/>
      <c r="AF23" s="29">
        <v>0</v>
      </c>
      <c r="AG23" s="36"/>
      <c r="AH23" s="29">
        <v>0</v>
      </c>
      <c r="AI23" s="36"/>
      <c r="AJ23" s="59" t="s">
        <v>1</v>
      </c>
      <c r="AK23" s="60"/>
      <c r="AL23" s="29"/>
      <c r="AM23" s="29"/>
      <c r="AN23" s="29"/>
      <c r="AO23" s="29"/>
    </row>
    <row r="24" spans="2:41" ht="14.25" customHeight="1" outlineLevel="1">
      <c r="B24" s="39" t="s">
        <v>25</v>
      </c>
      <c r="C24" s="39"/>
      <c r="D24" s="39">
        <v>0</v>
      </c>
      <c r="E24" s="39"/>
      <c r="F24" s="39">
        <v>0</v>
      </c>
      <c r="G24" s="39"/>
      <c r="H24" s="39">
        <v>0</v>
      </c>
      <c r="I24" s="39"/>
      <c r="J24" s="39">
        <v>0</v>
      </c>
      <c r="K24" s="39"/>
      <c r="L24" s="39">
        <v>0</v>
      </c>
      <c r="M24" s="39"/>
      <c r="N24" s="39">
        <v>0</v>
      </c>
      <c r="O24" s="39"/>
      <c r="P24" s="39">
        <v>0</v>
      </c>
      <c r="Q24" s="39"/>
      <c r="R24" s="39">
        <v>0</v>
      </c>
      <c r="S24" s="39"/>
      <c r="T24" s="39">
        <v>0</v>
      </c>
      <c r="U24" s="39"/>
      <c r="V24" s="39">
        <v>0</v>
      </c>
      <c r="W24" s="39"/>
      <c r="X24" s="39">
        <v>0</v>
      </c>
      <c r="Y24" s="39"/>
      <c r="Z24" s="39">
        <v>0</v>
      </c>
      <c r="AA24" s="39"/>
      <c r="AB24" s="39">
        <v>0</v>
      </c>
      <c r="AC24" s="39"/>
      <c r="AD24" s="39">
        <v>0</v>
      </c>
      <c r="AE24" s="39"/>
      <c r="AF24" s="39">
        <v>0</v>
      </c>
      <c r="AG24" s="39"/>
      <c r="AH24" s="39">
        <v>0</v>
      </c>
      <c r="AI24" s="39"/>
      <c r="AJ24" s="46" t="s">
        <v>25</v>
      </c>
      <c r="AL24" s="39"/>
      <c r="AM24" s="39"/>
      <c r="AN24" s="39"/>
      <c r="AO24" s="39"/>
    </row>
    <row r="25" spans="2:41" ht="14.25" customHeight="1" outlineLevel="1">
      <c r="B25" s="39" t="s">
        <v>26</v>
      </c>
      <c r="C25" s="39"/>
      <c r="D25" s="39">
        <v>0</v>
      </c>
      <c r="E25" s="39"/>
      <c r="F25" s="39">
        <v>0</v>
      </c>
      <c r="G25" s="39"/>
      <c r="H25" s="39">
        <v>0</v>
      </c>
      <c r="I25" s="39"/>
      <c r="J25" s="39">
        <v>0</v>
      </c>
      <c r="K25" s="39"/>
      <c r="L25" s="39">
        <v>0</v>
      </c>
      <c r="M25" s="39"/>
      <c r="N25" s="39">
        <v>0</v>
      </c>
      <c r="O25" s="39"/>
      <c r="P25" s="39">
        <v>0</v>
      </c>
      <c r="Q25" s="39"/>
      <c r="R25" s="39">
        <v>0</v>
      </c>
      <c r="S25" s="39"/>
      <c r="T25" s="39">
        <v>0</v>
      </c>
      <c r="U25" s="39"/>
      <c r="V25" s="39">
        <v>0</v>
      </c>
      <c r="W25" s="39"/>
      <c r="X25" s="39">
        <v>0</v>
      </c>
      <c r="Y25" s="39"/>
      <c r="Z25" s="39">
        <v>0</v>
      </c>
      <c r="AA25" s="39"/>
      <c r="AB25" s="39">
        <v>0</v>
      </c>
      <c r="AC25" s="39"/>
      <c r="AD25" s="39">
        <v>0</v>
      </c>
      <c r="AE25" s="39"/>
      <c r="AF25" s="39">
        <v>0</v>
      </c>
      <c r="AG25" s="39"/>
      <c r="AH25" s="39">
        <v>0</v>
      </c>
      <c r="AI25" s="39"/>
      <c r="AJ25" s="46" t="s">
        <v>26</v>
      </c>
      <c r="AL25" s="39"/>
      <c r="AM25" s="39"/>
      <c r="AN25" s="39"/>
      <c r="AO25" s="39"/>
    </row>
    <row r="26" spans="2:41" ht="14.25" customHeight="1" outlineLevel="1">
      <c r="B26" s="39" t="s">
        <v>27</v>
      </c>
      <c r="C26" s="39"/>
      <c r="D26" s="39">
        <v>0</v>
      </c>
      <c r="E26" s="39"/>
      <c r="F26" s="39">
        <v>0</v>
      </c>
      <c r="G26" s="39"/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v>0</v>
      </c>
      <c r="Q26" s="39"/>
      <c r="R26" s="39">
        <v>0</v>
      </c>
      <c r="S26" s="39"/>
      <c r="T26" s="39">
        <v>0</v>
      </c>
      <c r="U26" s="39"/>
      <c r="V26" s="39">
        <v>0</v>
      </c>
      <c r="W26" s="39"/>
      <c r="X26" s="39">
        <v>0</v>
      </c>
      <c r="Y26" s="39"/>
      <c r="Z26" s="39">
        <v>0</v>
      </c>
      <c r="AA26" s="39"/>
      <c r="AB26" s="39">
        <v>0</v>
      </c>
      <c r="AC26" s="39"/>
      <c r="AD26" s="39">
        <v>0</v>
      </c>
      <c r="AE26" s="39"/>
      <c r="AF26" s="39">
        <v>0</v>
      </c>
      <c r="AG26" s="39"/>
      <c r="AH26" s="39">
        <v>0</v>
      </c>
      <c r="AI26" s="39"/>
      <c r="AJ26" s="46" t="s">
        <v>27</v>
      </c>
      <c r="AL26" s="39"/>
      <c r="AM26" s="39"/>
      <c r="AN26" s="39"/>
      <c r="AO26" s="39"/>
    </row>
    <row r="27" spans="2:41" ht="14.25" customHeight="1" outlineLevel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6"/>
      <c r="AL27" s="39"/>
      <c r="AM27" s="39"/>
      <c r="AN27" s="39"/>
      <c r="AO27" s="39"/>
    </row>
    <row r="28" spans="1:41" s="54" customFormat="1" ht="14.25" customHeight="1">
      <c r="A28" s="37"/>
      <c r="B28" s="36" t="s">
        <v>2</v>
      </c>
      <c r="C28" s="36"/>
      <c r="D28" s="29">
        <v>2416.0686596228047</v>
      </c>
      <c r="E28" s="36"/>
      <c r="F28" s="29">
        <v>3047.1313692257763</v>
      </c>
      <c r="G28" s="36"/>
      <c r="H28" s="29">
        <v>3149.3034269710192</v>
      </c>
      <c r="I28" s="36"/>
      <c r="J28" s="29">
        <v>3168.6456733138607</v>
      </c>
      <c r="K28" s="36"/>
      <c r="L28" s="29">
        <v>3097.3965237459884</v>
      </c>
      <c r="M28" s="36"/>
      <c r="N28" s="29">
        <v>3262.9415876335747</v>
      </c>
      <c r="O28" s="36"/>
      <c r="P28" s="29">
        <v>3076.5386030074646</v>
      </c>
      <c r="Q28" s="36"/>
      <c r="R28" s="29">
        <v>3349.698892935704</v>
      </c>
      <c r="S28" s="36"/>
      <c r="T28" s="29">
        <v>2858.74412510668</v>
      </c>
      <c r="U28" s="36"/>
      <c r="V28" s="29">
        <v>6703.7010325387955</v>
      </c>
      <c r="W28" s="36"/>
      <c r="X28" s="29">
        <v>6477.053357854627</v>
      </c>
      <c r="Y28" s="36"/>
      <c r="Z28" s="29">
        <v>6772.97368769007</v>
      </c>
      <c r="AA28" s="36"/>
      <c r="AB28" s="29">
        <v>7301.624476217951</v>
      </c>
      <c r="AC28" s="36"/>
      <c r="AD28" s="29">
        <v>7876.85818</v>
      </c>
      <c r="AE28" s="36"/>
      <c r="AF28" s="29">
        <v>8671.49143</v>
      </c>
      <c r="AG28" s="36"/>
      <c r="AH28" s="29">
        <v>9375.393714</v>
      </c>
      <c r="AI28" s="36"/>
      <c r="AJ28" s="37" t="s">
        <v>2</v>
      </c>
      <c r="AK28" s="36"/>
      <c r="AL28" s="29"/>
      <c r="AM28" s="29"/>
      <c r="AN28" s="29"/>
      <c r="AO28" s="29"/>
    </row>
    <row r="29" spans="1:41" ht="14.25" customHeight="1" outlineLevel="1">
      <c r="A29" s="46"/>
      <c r="B29" s="39" t="s">
        <v>25</v>
      </c>
      <c r="C29" s="39"/>
      <c r="D29" s="39">
        <v>2416.0686596228047</v>
      </c>
      <c r="E29" s="39"/>
      <c r="F29" s="39">
        <v>3047.1313692257763</v>
      </c>
      <c r="G29" s="39"/>
      <c r="H29" s="39">
        <v>3149.3034269710192</v>
      </c>
      <c r="I29" s="39"/>
      <c r="J29" s="39">
        <v>3168.6456733138607</v>
      </c>
      <c r="K29" s="39"/>
      <c r="L29" s="39">
        <v>3097.3965237459884</v>
      </c>
      <c r="M29" s="39"/>
      <c r="N29" s="39">
        <v>3262.9415876335747</v>
      </c>
      <c r="O29" s="39"/>
      <c r="P29" s="39">
        <v>3076.5386030074646</v>
      </c>
      <c r="Q29" s="39"/>
      <c r="R29" s="39">
        <v>3349.698892935704</v>
      </c>
      <c r="S29" s="39"/>
      <c r="T29" s="39">
        <v>2858.74412510668</v>
      </c>
      <c r="U29" s="39"/>
      <c r="V29" s="39">
        <v>4190.659069873667</v>
      </c>
      <c r="W29" s="39"/>
      <c r="X29" s="39">
        <v>3958.638346976308</v>
      </c>
      <c r="Y29" s="39"/>
      <c r="Z29" s="39">
        <v>4753.94564446528</v>
      </c>
      <c r="AA29" s="39"/>
      <c r="AB29" s="39">
        <v>5117.961081461181</v>
      </c>
      <c r="AC29" s="39"/>
      <c r="AD29" s="39">
        <v>5521.1622800000005</v>
      </c>
      <c r="AE29" s="39"/>
      <c r="AF29" s="39">
        <v>6078.1482000000005</v>
      </c>
      <c r="AG29" s="39"/>
      <c r="AH29" s="39">
        <v>6571.53765</v>
      </c>
      <c r="AI29" s="39"/>
      <c r="AJ29" s="46" t="s">
        <v>25</v>
      </c>
      <c r="AK29" s="39"/>
      <c r="AL29" s="39"/>
      <c r="AM29" s="39"/>
      <c r="AN29" s="39"/>
      <c r="AO29" s="39"/>
    </row>
    <row r="30" spans="1:41" ht="14.25" customHeight="1" outlineLevel="1">
      <c r="A30" s="46"/>
      <c r="B30" s="39" t="s">
        <v>26</v>
      </c>
      <c r="C30" s="39"/>
      <c r="D30" s="39">
        <v>0</v>
      </c>
      <c r="E30" s="39"/>
      <c r="F30" s="39">
        <v>0</v>
      </c>
      <c r="G30" s="39"/>
      <c r="H30" s="39">
        <v>0</v>
      </c>
      <c r="I30" s="39"/>
      <c r="J30" s="39">
        <v>0</v>
      </c>
      <c r="K30" s="39"/>
      <c r="L30" s="39">
        <v>0</v>
      </c>
      <c r="M30" s="39"/>
      <c r="N30" s="39">
        <v>0</v>
      </c>
      <c r="O30" s="39"/>
      <c r="P30" s="39">
        <v>0</v>
      </c>
      <c r="Q30" s="39"/>
      <c r="R30" s="39">
        <v>0</v>
      </c>
      <c r="S30" s="39"/>
      <c r="T30" s="39">
        <v>0</v>
      </c>
      <c r="U30" s="39"/>
      <c r="V30" s="39">
        <v>2513.0419626651283</v>
      </c>
      <c r="W30" s="39"/>
      <c r="X30" s="39">
        <v>2518.415010878319</v>
      </c>
      <c r="Y30" s="39"/>
      <c r="Z30" s="39">
        <v>2019.0280432247905</v>
      </c>
      <c r="AA30" s="39"/>
      <c r="AB30" s="39">
        <v>2183.6633947567707</v>
      </c>
      <c r="AC30" s="39"/>
      <c r="AD30" s="39">
        <v>2355.6958999999997</v>
      </c>
      <c r="AE30" s="39"/>
      <c r="AF30" s="39">
        <v>2593.34323</v>
      </c>
      <c r="AG30" s="39"/>
      <c r="AH30" s="39">
        <v>2803.8560639999996</v>
      </c>
      <c r="AI30" s="39"/>
      <c r="AJ30" s="46" t="s">
        <v>26</v>
      </c>
      <c r="AK30" s="39"/>
      <c r="AL30" s="39"/>
      <c r="AM30" s="39"/>
      <c r="AN30" s="39"/>
      <c r="AO30" s="39"/>
    </row>
    <row r="31" spans="1:41" ht="14.25" customHeight="1" outlineLevel="1">
      <c r="A31" s="46"/>
      <c r="B31" s="39" t="s">
        <v>27</v>
      </c>
      <c r="C31" s="39"/>
      <c r="D31" s="39">
        <v>0</v>
      </c>
      <c r="E31" s="39"/>
      <c r="F31" s="39">
        <v>0</v>
      </c>
      <c r="G31" s="39"/>
      <c r="H31" s="39">
        <v>0</v>
      </c>
      <c r="I31" s="39"/>
      <c r="J31" s="39">
        <v>0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0</v>
      </c>
      <c r="S31" s="39"/>
      <c r="T31" s="39">
        <v>0</v>
      </c>
      <c r="U31" s="39"/>
      <c r="V31" s="39">
        <v>0</v>
      </c>
      <c r="W31" s="39"/>
      <c r="X31" s="39">
        <v>0</v>
      </c>
      <c r="Y31" s="39"/>
      <c r="Z31" s="39">
        <v>0</v>
      </c>
      <c r="AA31" s="39"/>
      <c r="AB31" s="39">
        <v>0</v>
      </c>
      <c r="AC31" s="39"/>
      <c r="AD31" s="39">
        <v>0</v>
      </c>
      <c r="AE31" s="39"/>
      <c r="AF31" s="39">
        <v>0</v>
      </c>
      <c r="AG31" s="39"/>
      <c r="AH31" s="39">
        <v>0</v>
      </c>
      <c r="AI31" s="39"/>
      <c r="AJ31" s="46" t="s">
        <v>27</v>
      </c>
      <c r="AK31" s="39"/>
      <c r="AL31" s="39"/>
      <c r="AM31" s="39"/>
      <c r="AN31" s="39"/>
      <c r="AO31" s="39"/>
    </row>
    <row r="32" spans="1:41" ht="14.25" customHeight="1" outlineLevel="1">
      <c r="A32" s="4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6"/>
      <c r="AK32" s="39"/>
      <c r="AL32" s="39"/>
      <c r="AM32" s="39"/>
      <c r="AN32" s="39"/>
      <c r="AO32" s="39"/>
    </row>
    <row r="33" spans="1:41" s="54" customFormat="1" ht="14.25" customHeight="1">
      <c r="A33" s="37"/>
      <c r="B33" s="36" t="s">
        <v>3</v>
      </c>
      <c r="C33" s="36"/>
      <c r="D33" s="29">
        <v>0</v>
      </c>
      <c r="E33" s="36"/>
      <c r="F33" s="29">
        <v>0</v>
      </c>
      <c r="G33" s="36"/>
      <c r="H33" s="29">
        <v>0</v>
      </c>
      <c r="I33" s="36"/>
      <c r="J33" s="29">
        <v>0</v>
      </c>
      <c r="K33" s="36"/>
      <c r="L33" s="29">
        <v>0</v>
      </c>
      <c r="M33" s="36"/>
      <c r="N33" s="29">
        <v>0</v>
      </c>
      <c r="O33" s="36"/>
      <c r="P33" s="29">
        <v>0</v>
      </c>
      <c r="Q33" s="36"/>
      <c r="R33" s="29">
        <v>0</v>
      </c>
      <c r="S33" s="36"/>
      <c r="T33" s="29">
        <v>0</v>
      </c>
      <c r="U33" s="36"/>
      <c r="V33" s="29">
        <v>0</v>
      </c>
      <c r="W33" s="36"/>
      <c r="X33" s="29">
        <v>0</v>
      </c>
      <c r="Y33" s="36"/>
      <c r="Z33" s="29">
        <v>0</v>
      </c>
      <c r="AA33" s="36"/>
      <c r="AB33" s="29">
        <v>0</v>
      </c>
      <c r="AC33" s="36"/>
      <c r="AD33" s="29">
        <v>0</v>
      </c>
      <c r="AE33" s="36"/>
      <c r="AF33" s="29">
        <v>0</v>
      </c>
      <c r="AG33" s="36"/>
      <c r="AH33" s="29">
        <v>0</v>
      </c>
      <c r="AI33" s="36"/>
      <c r="AJ33" s="37" t="s">
        <v>3</v>
      </c>
      <c r="AK33" s="36"/>
      <c r="AL33" s="29"/>
      <c r="AM33" s="29"/>
      <c r="AN33" s="29"/>
      <c r="AO33" s="29"/>
    </row>
    <row r="34" spans="1:41" ht="14.25" customHeight="1" outlineLevel="1">
      <c r="A34" s="46"/>
      <c r="B34" s="39" t="s">
        <v>25</v>
      </c>
      <c r="C34" s="39"/>
      <c r="D34" s="39">
        <v>0</v>
      </c>
      <c r="E34" s="39"/>
      <c r="F34" s="39">
        <v>0</v>
      </c>
      <c r="G34" s="39"/>
      <c r="H34" s="39">
        <v>0</v>
      </c>
      <c r="I34" s="39"/>
      <c r="J34" s="39">
        <v>0</v>
      </c>
      <c r="K34" s="39"/>
      <c r="L34" s="39">
        <v>0</v>
      </c>
      <c r="M34" s="39"/>
      <c r="N34" s="39">
        <v>0</v>
      </c>
      <c r="O34" s="39"/>
      <c r="P34" s="39">
        <v>0</v>
      </c>
      <c r="Q34" s="39"/>
      <c r="R34" s="39">
        <v>0</v>
      </c>
      <c r="S34" s="39"/>
      <c r="T34" s="39">
        <v>0</v>
      </c>
      <c r="U34" s="39"/>
      <c r="V34" s="39">
        <v>0</v>
      </c>
      <c r="W34" s="39"/>
      <c r="X34" s="39">
        <v>0</v>
      </c>
      <c r="Y34" s="39"/>
      <c r="Z34" s="39">
        <v>0</v>
      </c>
      <c r="AA34" s="39"/>
      <c r="AB34" s="39">
        <v>0</v>
      </c>
      <c r="AC34" s="39"/>
      <c r="AD34" s="39">
        <v>0</v>
      </c>
      <c r="AE34" s="39"/>
      <c r="AF34" s="39">
        <v>0</v>
      </c>
      <c r="AG34" s="39"/>
      <c r="AH34" s="39">
        <v>0</v>
      </c>
      <c r="AI34" s="39"/>
      <c r="AJ34" s="46" t="s">
        <v>25</v>
      </c>
      <c r="AK34" s="39"/>
      <c r="AL34" s="39"/>
      <c r="AM34" s="39"/>
      <c r="AN34" s="39"/>
      <c r="AO34" s="39"/>
    </row>
    <row r="35" spans="1:41" ht="14.25" customHeight="1" outlineLevel="1">
      <c r="A35" s="46"/>
      <c r="B35" s="39" t="s">
        <v>26</v>
      </c>
      <c r="C35" s="39"/>
      <c r="D35" s="39">
        <v>0</v>
      </c>
      <c r="E35" s="39"/>
      <c r="F35" s="39">
        <v>0</v>
      </c>
      <c r="G35" s="39"/>
      <c r="H35" s="39">
        <v>0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/>
      <c r="R35" s="39">
        <v>0</v>
      </c>
      <c r="S35" s="39"/>
      <c r="T35" s="39">
        <v>0</v>
      </c>
      <c r="U35" s="39"/>
      <c r="V35" s="39">
        <v>0</v>
      </c>
      <c r="W35" s="39"/>
      <c r="X35" s="39">
        <v>0</v>
      </c>
      <c r="Y35" s="39"/>
      <c r="Z35" s="39">
        <v>0</v>
      </c>
      <c r="AA35" s="39"/>
      <c r="AB35" s="39">
        <v>0</v>
      </c>
      <c r="AC35" s="39"/>
      <c r="AD35" s="39">
        <v>0</v>
      </c>
      <c r="AE35" s="39"/>
      <c r="AF35" s="39">
        <v>0</v>
      </c>
      <c r="AG35" s="39"/>
      <c r="AH35" s="39">
        <v>0</v>
      </c>
      <c r="AI35" s="39"/>
      <c r="AJ35" s="46" t="s">
        <v>26</v>
      </c>
      <c r="AK35" s="39"/>
      <c r="AL35" s="39"/>
      <c r="AM35" s="39"/>
      <c r="AN35" s="39"/>
      <c r="AO35" s="39"/>
    </row>
    <row r="36" spans="1:41" ht="14.25" customHeight="1" outlineLevel="1">
      <c r="A36" s="46"/>
      <c r="B36" s="39" t="s">
        <v>27</v>
      </c>
      <c r="C36" s="39"/>
      <c r="D36" s="39">
        <v>0</v>
      </c>
      <c r="E36" s="39"/>
      <c r="F36" s="39">
        <v>0</v>
      </c>
      <c r="G36" s="39"/>
      <c r="H36" s="39">
        <v>0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/>
      <c r="R36" s="39">
        <v>0</v>
      </c>
      <c r="S36" s="39"/>
      <c r="T36" s="39">
        <v>0</v>
      </c>
      <c r="U36" s="39"/>
      <c r="V36" s="39">
        <v>0</v>
      </c>
      <c r="W36" s="39"/>
      <c r="X36" s="39">
        <v>0</v>
      </c>
      <c r="Y36" s="39"/>
      <c r="Z36" s="39">
        <v>0</v>
      </c>
      <c r="AA36" s="39"/>
      <c r="AB36" s="39">
        <v>0</v>
      </c>
      <c r="AC36" s="39"/>
      <c r="AD36" s="39">
        <v>0</v>
      </c>
      <c r="AE36" s="39"/>
      <c r="AF36" s="39">
        <v>0</v>
      </c>
      <c r="AG36" s="39"/>
      <c r="AH36" s="39">
        <v>0</v>
      </c>
      <c r="AI36" s="39"/>
      <c r="AJ36" s="46" t="s">
        <v>27</v>
      </c>
      <c r="AK36" s="39"/>
      <c r="AL36" s="39"/>
      <c r="AM36" s="39"/>
      <c r="AN36" s="39"/>
      <c r="AO36" s="39"/>
    </row>
    <row r="37" spans="1:41" s="54" customFormat="1" ht="19.5" customHeight="1">
      <c r="A37" s="37"/>
      <c r="B37" s="36" t="s">
        <v>46</v>
      </c>
      <c r="C37" s="36"/>
      <c r="D37" s="29">
        <v>0</v>
      </c>
      <c r="E37" s="36"/>
      <c r="F37" s="29">
        <v>0</v>
      </c>
      <c r="G37" s="36"/>
      <c r="H37" s="29">
        <v>0</v>
      </c>
      <c r="I37" s="36"/>
      <c r="J37" s="29">
        <v>0</v>
      </c>
      <c r="K37" s="36"/>
      <c r="L37" s="29">
        <v>0</v>
      </c>
      <c r="M37" s="36"/>
      <c r="N37" s="29">
        <v>0</v>
      </c>
      <c r="O37" s="36"/>
      <c r="P37" s="29">
        <v>0</v>
      </c>
      <c r="Q37" s="36"/>
      <c r="R37" s="29">
        <v>0</v>
      </c>
      <c r="S37" s="36"/>
      <c r="T37" s="29">
        <v>0</v>
      </c>
      <c r="U37" s="36"/>
      <c r="V37" s="29">
        <v>0</v>
      </c>
      <c r="W37" s="36"/>
      <c r="X37" s="29">
        <v>0</v>
      </c>
      <c r="Y37" s="36"/>
      <c r="Z37" s="29">
        <v>0</v>
      </c>
      <c r="AA37" s="36"/>
      <c r="AB37" s="29">
        <v>0</v>
      </c>
      <c r="AC37" s="36"/>
      <c r="AD37" s="29">
        <v>0</v>
      </c>
      <c r="AE37" s="36"/>
      <c r="AF37" s="29">
        <v>0</v>
      </c>
      <c r="AG37" s="36"/>
      <c r="AH37" s="29">
        <v>0</v>
      </c>
      <c r="AI37" s="36"/>
      <c r="AJ37" s="37" t="s">
        <v>46</v>
      </c>
      <c r="AK37" s="36"/>
      <c r="AL37" s="29"/>
      <c r="AM37" s="29"/>
      <c r="AN37" s="29"/>
      <c r="AO37" s="29"/>
    </row>
    <row r="38" spans="2:41" ht="14.25" customHeight="1" outlineLevel="1">
      <c r="B38" s="39" t="s">
        <v>25</v>
      </c>
      <c r="C38" s="39"/>
      <c r="D38" s="39">
        <v>0</v>
      </c>
      <c r="E38" s="39"/>
      <c r="F38" s="39">
        <v>0</v>
      </c>
      <c r="G38" s="39"/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0</v>
      </c>
      <c r="S38" s="39"/>
      <c r="T38" s="39">
        <v>0</v>
      </c>
      <c r="U38" s="39"/>
      <c r="V38" s="39">
        <v>0</v>
      </c>
      <c r="W38" s="39"/>
      <c r="X38" s="39">
        <v>0</v>
      </c>
      <c r="Y38" s="39"/>
      <c r="Z38" s="39">
        <v>0</v>
      </c>
      <c r="AA38" s="39"/>
      <c r="AB38" s="39">
        <v>0</v>
      </c>
      <c r="AC38" s="39"/>
      <c r="AD38" s="39">
        <v>0</v>
      </c>
      <c r="AE38" s="39"/>
      <c r="AF38" s="39">
        <v>0</v>
      </c>
      <c r="AG38" s="39"/>
      <c r="AH38" s="39">
        <v>0</v>
      </c>
      <c r="AI38" s="39"/>
      <c r="AJ38" s="46" t="s">
        <v>25</v>
      </c>
      <c r="AL38" s="39"/>
      <c r="AM38" s="39"/>
      <c r="AN38" s="39"/>
      <c r="AO38" s="39"/>
    </row>
    <row r="39" spans="2:41" ht="14.25" customHeight="1" outlineLevel="1">
      <c r="B39" s="39" t="s">
        <v>26</v>
      </c>
      <c r="C39" s="39"/>
      <c r="D39" s="39">
        <v>0</v>
      </c>
      <c r="E39" s="39"/>
      <c r="F39" s="39">
        <v>0</v>
      </c>
      <c r="G39" s="39"/>
      <c r="H39" s="39">
        <v>0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/>
      <c r="R39" s="39">
        <v>0</v>
      </c>
      <c r="S39" s="39"/>
      <c r="T39" s="39">
        <v>0</v>
      </c>
      <c r="U39" s="39"/>
      <c r="V39" s="39">
        <v>0</v>
      </c>
      <c r="W39" s="39"/>
      <c r="X39" s="39">
        <v>0</v>
      </c>
      <c r="Y39" s="39"/>
      <c r="Z39" s="39">
        <v>0</v>
      </c>
      <c r="AA39" s="39"/>
      <c r="AB39" s="39">
        <v>0</v>
      </c>
      <c r="AC39" s="39"/>
      <c r="AD39" s="39">
        <v>0</v>
      </c>
      <c r="AE39" s="39"/>
      <c r="AF39" s="39">
        <v>0</v>
      </c>
      <c r="AG39" s="39"/>
      <c r="AH39" s="39">
        <v>0</v>
      </c>
      <c r="AI39" s="39"/>
      <c r="AJ39" s="46" t="s">
        <v>26</v>
      </c>
      <c r="AL39" s="39"/>
      <c r="AM39" s="39"/>
      <c r="AN39" s="39"/>
      <c r="AO39" s="39"/>
    </row>
    <row r="40" spans="2:41" ht="14.25" customHeight="1" outlineLevel="1">
      <c r="B40" s="39" t="s">
        <v>27</v>
      </c>
      <c r="C40" s="39"/>
      <c r="D40" s="39">
        <v>0</v>
      </c>
      <c r="E40" s="39"/>
      <c r="F40" s="39">
        <v>0</v>
      </c>
      <c r="G40" s="39"/>
      <c r="H40" s="39">
        <v>0</v>
      </c>
      <c r="I40" s="39"/>
      <c r="J40" s="39">
        <v>0</v>
      </c>
      <c r="K40" s="39"/>
      <c r="L40" s="39">
        <v>0</v>
      </c>
      <c r="M40" s="39"/>
      <c r="N40" s="39">
        <v>0</v>
      </c>
      <c r="O40" s="39"/>
      <c r="P40" s="39">
        <v>0</v>
      </c>
      <c r="Q40" s="39"/>
      <c r="R40" s="39">
        <v>0</v>
      </c>
      <c r="S40" s="39"/>
      <c r="T40" s="39">
        <v>0</v>
      </c>
      <c r="U40" s="39"/>
      <c r="V40" s="39">
        <v>0</v>
      </c>
      <c r="W40" s="39"/>
      <c r="X40" s="39">
        <v>0</v>
      </c>
      <c r="Y40" s="39"/>
      <c r="Z40" s="39">
        <v>0</v>
      </c>
      <c r="AA40" s="39"/>
      <c r="AB40" s="39">
        <v>0</v>
      </c>
      <c r="AC40" s="39"/>
      <c r="AD40" s="39">
        <v>0</v>
      </c>
      <c r="AE40" s="39"/>
      <c r="AF40" s="39">
        <v>0</v>
      </c>
      <c r="AG40" s="39"/>
      <c r="AH40" s="39">
        <v>0</v>
      </c>
      <c r="AI40" s="39"/>
      <c r="AJ40" s="46" t="s">
        <v>27</v>
      </c>
      <c r="AL40" s="39"/>
      <c r="AM40" s="39"/>
      <c r="AN40" s="39"/>
      <c r="AO40" s="39"/>
    </row>
    <row r="41" spans="1:41" ht="18" customHeight="1">
      <c r="A41" s="56"/>
      <c r="B41" s="57" t="s">
        <v>4</v>
      </c>
      <c r="C41" s="57"/>
      <c r="D41" s="58">
        <v>2416.0686596228047</v>
      </c>
      <c r="E41" s="57"/>
      <c r="F41" s="58">
        <v>3047.1313692257763</v>
      </c>
      <c r="G41" s="57"/>
      <c r="H41" s="58">
        <v>3149.3034269710192</v>
      </c>
      <c r="I41" s="57"/>
      <c r="J41" s="58">
        <v>3168.6456733138607</v>
      </c>
      <c r="K41" s="57"/>
      <c r="L41" s="58">
        <v>3097.3965237459884</v>
      </c>
      <c r="M41" s="57"/>
      <c r="N41" s="58">
        <v>3262.9415876335747</v>
      </c>
      <c r="O41" s="57"/>
      <c r="P41" s="58">
        <v>3076.5386030074646</v>
      </c>
      <c r="Q41" s="57"/>
      <c r="R41" s="58">
        <v>3349.698892935704</v>
      </c>
      <c r="S41" s="57"/>
      <c r="T41" s="58">
        <v>2858.74412510668</v>
      </c>
      <c r="U41" s="57"/>
      <c r="V41" s="58">
        <v>6703.7010325387955</v>
      </c>
      <c r="W41" s="57"/>
      <c r="X41" s="58">
        <v>6477.053357854627</v>
      </c>
      <c r="Y41" s="57"/>
      <c r="Z41" s="58">
        <v>6772.97368769007</v>
      </c>
      <c r="AA41" s="57"/>
      <c r="AB41" s="58">
        <v>7301.624476217951</v>
      </c>
      <c r="AC41" s="57"/>
      <c r="AD41" s="58">
        <v>7876.85818</v>
      </c>
      <c r="AE41" s="57">
        <v>0</v>
      </c>
      <c r="AF41" s="58">
        <v>8671.49143</v>
      </c>
      <c r="AG41" s="57">
        <v>0</v>
      </c>
      <c r="AH41" s="58">
        <v>9375.393714</v>
      </c>
      <c r="AI41" s="57">
        <v>0</v>
      </c>
      <c r="AJ41" s="56" t="s">
        <v>4</v>
      </c>
      <c r="AK41" s="57"/>
      <c r="AL41" s="58"/>
      <c r="AM41" s="58"/>
      <c r="AN41" s="58"/>
      <c r="AO41" s="58"/>
    </row>
    <row r="42" spans="1:41" s="54" customFormat="1" ht="9" customHeight="1">
      <c r="A42" s="61"/>
      <c r="B42" s="62"/>
      <c r="C42" s="62"/>
      <c r="D42" s="63"/>
      <c r="E42" s="62"/>
      <c r="F42" s="63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63"/>
      <c r="S42" s="62"/>
      <c r="T42" s="63"/>
      <c r="U42" s="62"/>
      <c r="V42" s="63"/>
      <c r="W42" s="62"/>
      <c r="X42" s="63"/>
      <c r="Y42" s="62"/>
      <c r="Z42" s="63"/>
      <c r="AA42" s="62"/>
      <c r="AB42" s="63"/>
      <c r="AC42" s="62"/>
      <c r="AD42" s="63"/>
      <c r="AE42" s="62"/>
      <c r="AF42" s="63"/>
      <c r="AG42" s="62"/>
      <c r="AH42" s="63"/>
      <c r="AI42" s="62"/>
      <c r="AJ42" s="64"/>
      <c r="AK42" s="65"/>
      <c r="AL42" s="66"/>
      <c r="AM42" s="66"/>
      <c r="AN42" s="66"/>
      <c r="AO42" s="66"/>
    </row>
    <row r="43" spans="1:41" ht="18" customHeight="1" outlineLevel="1">
      <c r="A43" s="46"/>
      <c r="B43" s="39" t="s">
        <v>5</v>
      </c>
      <c r="C43" s="39"/>
      <c r="D43" s="55">
        <v>127875.76873080671</v>
      </c>
      <c r="E43" s="39"/>
      <c r="F43" s="55">
        <v>150003.5765698639</v>
      </c>
      <c r="G43" s="39"/>
      <c r="H43" s="55">
        <v>174419.4140467524</v>
      </c>
      <c r="I43" s="39"/>
      <c r="J43" s="55">
        <v>249681.63118892215</v>
      </c>
      <c r="K43" s="39"/>
      <c r="L43" s="55">
        <v>306625.69121801114</v>
      </c>
      <c r="M43" s="39"/>
      <c r="N43" s="55">
        <v>339723.1428605772</v>
      </c>
      <c r="O43" s="39"/>
      <c r="P43" s="55">
        <v>396502.03557991656</v>
      </c>
      <c r="Q43" s="39"/>
      <c r="R43" s="55">
        <v>406004.27312394074</v>
      </c>
      <c r="S43" s="39"/>
      <c r="T43" s="55">
        <v>416300.9886168307</v>
      </c>
      <c r="U43" s="39"/>
      <c r="V43" s="55">
        <v>477010.3355869156</v>
      </c>
      <c r="W43" s="39"/>
      <c r="X43" s="55">
        <v>503941.4030350249</v>
      </c>
      <c r="Y43" s="39"/>
      <c r="Z43" s="55">
        <v>535270.19655</v>
      </c>
      <c r="AA43" s="39"/>
      <c r="AB43" s="55">
        <v>553163.52253</v>
      </c>
      <c r="AC43" s="39"/>
      <c r="AD43" s="55">
        <v>589156.88697</v>
      </c>
      <c r="AE43" s="39"/>
      <c r="AF43" s="55">
        <v>633350.6309582558</v>
      </c>
      <c r="AG43" s="39"/>
      <c r="AH43" s="55">
        <v>684427.8654171617</v>
      </c>
      <c r="AI43" s="39"/>
      <c r="AJ43" s="46" t="s">
        <v>5</v>
      </c>
      <c r="AK43" s="39"/>
      <c r="AL43" s="55"/>
      <c r="AM43" s="55"/>
      <c r="AN43" s="55"/>
      <c r="AO43" s="55"/>
    </row>
    <row r="44" spans="1:41" ht="18" customHeight="1" outlineLevel="1">
      <c r="A44" s="46"/>
      <c r="B44" s="39" t="s">
        <v>6</v>
      </c>
      <c r="C44" s="39"/>
      <c r="D44" s="55">
        <v>32265.225469982153</v>
      </c>
      <c r="E44" s="39"/>
      <c r="F44" s="55">
        <v>37954.812890666486</v>
      </c>
      <c r="G44" s="39"/>
      <c r="H44" s="55">
        <v>44076.3210858998</v>
      </c>
      <c r="I44" s="39"/>
      <c r="J44" s="55">
        <v>61478.44833699951</v>
      </c>
      <c r="K44" s="39"/>
      <c r="L44" s="55">
        <v>82895.70846705853</v>
      </c>
      <c r="M44" s="39"/>
      <c r="N44" s="55">
        <v>85597.41528734389</v>
      </c>
      <c r="O44" s="39"/>
      <c r="P44" s="55">
        <v>79563.49686271681</v>
      </c>
      <c r="Q44" s="39"/>
      <c r="R44" s="55">
        <v>90327.765292753</v>
      </c>
      <c r="S44" s="39"/>
      <c r="T44" s="55">
        <v>105286.69965622107</v>
      </c>
      <c r="U44" s="39"/>
      <c r="V44" s="55">
        <v>109640.66356849097</v>
      </c>
      <c r="W44" s="39"/>
      <c r="X44" s="55">
        <v>114469.37530118946</v>
      </c>
      <c r="Y44" s="39"/>
      <c r="Z44" s="55">
        <v>121427.60359999999</v>
      </c>
      <c r="AA44" s="39"/>
      <c r="AB44" s="55">
        <v>126863.32423</v>
      </c>
      <c r="AC44" s="39"/>
      <c r="AD44" s="55">
        <v>135221.28097999998</v>
      </c>
      <c r="AE44" s="39"/>
      <c r="AF44" s="55">
        <v>145380.75421209</v>
      </c>
      <c r="AG44" s="39"/>
      <c r="AH44" s="55">
        <v>155587.93463868197</v>
      </c>
      <c r="AI44" s="39"/>
      <c r="AJ44" s="46" t="s">
        <v>6</v>
      </c>
      <c r="AK44" s="39"/>
      <c r="AL44" s="55"/>
      <c r="AM44" s="55"/>
      <c r="AN44" s="55"/>
      <c r="AO44" s="55"/>
    </row>
    <row r="45" spans="1:41" ht="18" customHeight="1" outlineLevel="1">
      <c r="A45" s="46"/>
      <c r="B45" s="39" t="s">
        <v>7</v>
      </c>
      <c r="C45" s="39"/>
      <c r="D45" s="55">
        <v>36401.98417479557</v>
      </c>
      <c r="E45" s="39"/>
      <c r="F45" s="55">
        <v>42487.68172334322</v>
      </c>
      <c r="G45" s="39"/>
      <c r="H45" s="55">
        <v>49802.07838531205</v>
      </c>
      <c r="I45" s="39"/>
      <c r="J45" s="55">
        <v>75817.59307273448</v>
      </c>
      <c r="K45" s="39"/>
      <c r="L45" s="55">
        <v>92909.79137667833</v>
      </c>
      <c r="M45" s="39"/>
      <c r="N45" s="55">
        <v>104219.67176324931</v>
      </c>
      <c r="O45" s="39"/>
      <c r="P45" s="55">
        <v>94367.10217806787</v>
      </c>
      <c r="Q45" s="39"/>
      <c r="R45" s="55">
        <v>102035.16686500066</v>
      </c>
      <c r="S45" s="39"/>
      <c r="T45" s="55">
        <v>100336.3183020206</v>
      </c>
      <c r="U45" s="39"/>
      <c r="V45" s="55">
        <v>120728.76124510795</v>
      </c>
      <c r="W45" s="39"/>
      <c r="X45" s="55">
        <v>119316.61102947751</v>
      </c>
      <c r="Y45" s="39"/>
      <c r="Z45" s="55">
        <v>126682.16517000001</v>
      </c>
      <c r="AA45" s="39"/>
      <c r="AB45" s="55">
        <v>132321.23549000002</v>
      </c>
      <c r="AC45" s="39"/>
      <c r="AD45" s="55">
        <v>140996.40426</v>
      </c>
      <c r="AE45" s="39"/>
      <c r="AF45" s="55">
        <v>151349.80315588502</v>
      </c>
      <c r="AG45" s="39"/>
      <c r="AH45" s="55">
        <v>162633.594271139</v>
      </c>
      <c r="AI45" s="39"/>
      <c r="AJ45" s="46" t="s">
        <v>7</v>
      </c>
      <c r="AK45" s="39"/>
      <c r="AL45" s="55"/>
      <c r="AM45" s="55"/>
      <c r="AN45" s="55"/>
      <c r="AO45" s="55"/>
    </row>
    <row r="46" spans="1:41" ht="18" customHeight="1" outlineLevel="1">
      <c r="A46" s="46"/>
      <c r="B46" s="39" t="s">
        <v>8</v>
      </c>
      <c r="C46" s="39"/>
      <c r="D46" s="55">
        <v>94238.69796737707</v>
      </c>
      <c r="E46" s="39"/>
      <c r="F46" s="55">
        <v>110021.27582849519</v>
      </c>
      <c r="G46" s="39"/>
      <c r="H46" s="55">
        <v>127408.556008318</v>
      </c>
      <c r="I46" s="39"/>
      <c r="J46" s="55">
        <v>146200.18976957197</v>
      </c>
      <c r="K46" s="39"/>
      <c r="L46" s="55">
        <v>170060.32676427104</v>
      </c>
      <c r="M46" s="39"/>
      <c r="N46" s="55">
        <v>184441.2133112161</v>
      </c>
      <c r="O46" s="39"/>
      <c r="P46" s="55">
        <v>184410.82500931568</v>
      </c>
      <c r="Q46" s="39"/>
      <c r="R46" s="55">
        <v>202014.20032935464</v>
      </c>
      <c r="S46" s="39"/>
      <c r="T46" s="55">
        <v>230713.91741492675</v>
      </c>
      <c r="U46" s="39"/>
      <c r="V46" s="55">
        <v>252396.00361208274</v>
      </c>
      <c r="W46" s="39"/>
      <c r="X46" s="55">
        <v>263998.88605411514</v>
      </c>
      <c r="Y46" s="39"/>
      <c r="Z46" s="55">
        <v>284390.1909</v>
      </c>
      <c r="AA46" s="39"/>
      <c r="AB46" s="55">
        <v>301435.34793</v>
      </c>
      <c r="AC46" s="39"/>
      <c r="AD46" s="55">
        <v>316085.87100000004</v>
      </c>
      <c r="AE46" s="39"/>
      <c r="AF46" s="55">
        <v>347946.57988000003</v>
      </c>
      <c r="AG46" s="39"/>
      <c r="AH46" s="55">
        <v>390489.69707</v>
      </c>
      <c r="AI46" s="39"/>
      <c r="AJ46" s="46" t="s">
        <v>8</v>
      </c>
      <c r="AK46" s="39"/>
      <c r="AL46" s="55"/>
      <c r="AM46" s="55"/>
      <c r="AN46" s="55"/>
      <c r="AO46" s="55"/>
    </row>
    <row r="47" spans="1:41" ht="18" customHeight="1" outlineLevel="1">
      <c r="A47" s="46"/>
      <c r="B47" s="39" t="s">
        <v>9</v>
      </c>
      <c r="C47" s="39"/>
      <c r="D47" s="55">
        <v>895.5080355318356</v>
      </c>
      <c r="E47" s="39"/>
      <c r="F47" s="55">
        <v>1358.287355907348</v>
      </c>
      <c r="G47" s="39"/>
      <c r="H47" s="55">
        <v>1748.9452237568064</v>
      </c>
      <c r="I47" s="39"/>
      <c r="J47" s="55">
        <v>1842.810254468525</v>
      </c>
      <c r="K47" s="39"/>
      <c r="L47" s="55">
        <v>2214.2721202505018</v>
      </c>
      <c r="M47" s="39"/>
      <c r="N47" s="55">
        <v>2606.81022441792</v>
      </c>
      <c r="O47" s="39"/>
      <c r="P47" s="55">
        <v>2719.155752286851</v>
      </c>
      <c r="Q47" s="39"/>
      <c r="R47" s="55">
        <v>2231.8114264421283</v>
      </c>
      <c r="S47" s="39"/>
      <c r="T47" s="55">
        <v>2337.4729424350608</v>
      </c>
      <c r="U47" s="39"/>
      <c r="V47" s="55">
        <v>777.2959263399565</v>
      </c>
      <c r="W47" s="39"/>
      <c r="X47" s="55">
        <v>249.98593631675743</v>
      </c>
      <c r="Y47" s="39"/>
      <c r="Z47" s="55">
        <v>282.76949</v>
      </c>
      <c r="AA47" s="39"/>
      <c r="AB47" s="55">
        <v>226.92943</v>
      </c>
      <c r="AC47" s="39"/>
      <c r="AD47" s="55">
        <v>205.40253</v>
      </c>
      <c r="AE47" s="39"/>
      <c r="AF47" s="55">
        <v>115.03909176897336</v>
      </c>
      <c r="AG47" s="39"/>
      <c r="AH47" s="55">
        <v>297.85877674389707</v>
      </c>
      <c r="AI47" s="39"/>
      <c r="AJ47" s="46" t="s">
        <v>9</v>
      </c>
      <c r="AK47" s="39"/>
      <c r="AL47" s="55"/>
      <c r="AM47" s="55"/>
      <c r="AN47" s="55"/>
      <c r="AO47" s="55"/>
    </row>
    <row r="48" spans="1:41" ht="18" customHeight="1" outlineLevel="1">
      <c r="A48" s="46"/>
      <c r="B48" s="39" t="s">
        <v>10</v>
      </c>
      <c r="C48" s="39"/>
      <c r="D48" s="55">
        <v>20326.229370259516</v>
      </c>
      <c r="E48" s="39"/>
      <c r="F48" s="55">
        <v>26402.461745579556</v>
      </c>
      <c r="G48" s="39"/>
      <c r="H48" s="55">
        <v>32622.9370259517</v>
      </c>
      <c r="I48" s="39"/>
      <c r="J48" s="55">
        <v>35959.48522712247</v>
      </c>
      <c r="K48" s="39"/>
      <c r="L48" s="55">
        <v>38269.56569062301</v>
      </c>
      <c r="M48" s="39"/>
      <c r="N48" s="55">
        <v>40967.00013823278</v>
      </c>
      <c r="O48" s="39"/>
      <c r="P48" s="55">
        <v>42518.79911771423</v>
      </c>
      <c r="Q48" s="39"/>
      <c r="R48" s="55">
        <v>42012.76313511954</v>
      </c>
      <c r="S48" s="39"/>
      <c r="T48" s="55">
        <v>46054.79366052432</v>
      </c>
      <c r="U48" s="39"/>
      <c r="V48" s="55">
        <v>46534.15028908682</v>
      </c>
      <c r="W48" s="39"/>
      <c r="X48" s="55">
        <v>45331.412678951354</v>
      </c>
      <c r="Y48" s="39"/>
      <c r="Z48" s="55">
        <v>47392.94772</v>
      </c>
      <c r="AA48" s="39"/>
      <c r="AB48" s="55">
        <v>47616.95145</v>
      </c>
      <c r="AC48" s="39"/>
      <c r="AD48" s="55">
        <v>47794.05675999999</v>
      </c>
      <c r="AE48" s="39"/>
      <c r="AF48" s="55">
        <v>60442.664549999994</v>
      </c>
      <c r="AG48" s="39"/>
      <c r="AH48" s="55">
        <v>51070.23231</v>
      </c>
      <c r="AI48" s="39"/>
      <c r="AJ48" s="46" t="s">
        <v>10</v>
      </c>
      <c r="AK48" s="39"/>
      <c r="AL48" s="55"/>
      <c r="AM48" s="55"/>
      <c r="AN48" s="55"/>
      <c r="AO48" s="55"/>
    </row>
    <row r="49" spans="1:41" ht="18" customHeight="1">
      <c r="A49" s="56"/>
      <c r="B49" s="57" t="s">
        <v>11</v>
      </c>
      <c r="C49" s="57"/>
      <c r="D49" s="58">
        <v>312003.41374875285</v>
      </c>
      <c r="E49" s="57"/>
      <c r="F49" s="58">
        <v>368228.0961138556</v>
      </c>
      <c r="G49" s="57"/>
      <c r="H49" s="58">
        <v>430078.2517759908</v>
      </c>
      <c r="I49" s="57"/>
      <c r="J49" s="58">
        <v>570980.1578498192</v>
      </c>
      <c r="K49" s="57"/>
      <c r="L49" s="58">
        <v>692975.3556368926</v>
      </c>
      <c r="M49" s="57"/>
      <c r="N49" s="58">
        <v>757555.2535850373</v>
      </c>
      <c r="O49" s="57"/>
      <c r="P49" s="58">
        <v>800081.4145000181</v>
      </c>
      <c r="Q49" s="57"/>
      <c r="R49" s="58">
        <v>844625.9801726107</v>
      </c>
      <c r="S49" s="57"/>
      <c r="T49" s="58">
        <v>901030.1905929585</v>
      </c>
      <c r="U49" s="57"/>
      <c r="V49" s="58">
        <v>1007087.210228024</v>
      </c>
      <c r="W49" s="57"/>
      <c r="X49" s="58">
        <v>1047307.6740350752</v>
      </c>
      <c r="Y49" s="57"/>
      <c r="Z49" s="58">
        <v>1115445.8734300002</v>
      </c>
      <c r="AA49" s="57"/>
      <c r="AB49" s="58">
        <v>1161627.31106</v>
      </c>
      <c r="AC49" s="57"/>
      <c r="AD49" s="58">
        <v>1229459.9025</v>
      </c>
      <c r="AE49" s="57"/>
      <c r="AF49" s="58">
        <v>1338585.471848</v>
      </c>
      <c r="AG49" s="57"/>
      <c r="AH49" s="58">
        <v>1444507.1824837269</v>
      </c>
      <c r="AI49" s="57"/>
      <c r="AJ49" s="56" t="s">
        <v>11</v>
      </c>
      <c r="AK49" s="57"/>
      <c r="AL49" s="58"/>
      <c r="AM49" s="58"/>
      <c r="AN49" s="58"/>
      <c r="AO49" s="58"/>
    </row>
    <row r="50" spans="1:41" ht="7.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K50" s="52"/>
      <c r="AL50" s="53"/>
      <c r="AM50" s="53"/>
      <c r="AN50" s="53"/>
      <c r="AO50" s="53"/>
    </row>
    <row r="51" spans="1:41" ht="18.75" customHeight="1">
      <c r="A51" s="56"/>
      <c r="B51" s="57" t="s">
        <v>12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6" t="s">
        <v>12</v>
      </c>
      <c r="AK51" s="57"/>
      <c r="AL51" s="57"/>
      <c r="AM51" s="57"/>
      <c r="AN51" s="57"/>
      <c r="AO51" s="57"/>
    </row>
    <row r="52" spans="1:41" ht="14.25" customHeight="1">
      <c r="A52" s="56"/>
      <c r="B52" s="57" t="s">
        <v>41</v>
      </c>
      <c r="C52" s="57"/>
      <c r="D52" s="58">
        <v>314419.48240837565</v>
      </c>
      <c r="E52" s="57"/>
      <c r="F52" s="58">
        <v>371275.2274830814</v>
      </c>
      <c r="G52" s="57"/>
      <c r="H52" s="58">
        <v>433227.55520296184</v>
      </c>
      <c r="I52" s="57"/>
      <c r="J52" s="58">
        <v>574148.803523133</v>
      </c>
      <c r="K52" s="57"/>
      <c r="L52" s="58">
        <v>696072.7521606386</v>
      </c>
      <c r="M52" s="57"/>
      <c r="N52" s="58">
        <v>760818.1951726709</v>
      </c>
      <c r="O52" s="57"/>
      <c r="P52" s="58">
        <v>803157.9531030256</v>
      </c>
      <c r="Q52" s="57"/>
      <c r="R52" s="58">
        <v>847975.6790655465</v>
      </c>
      <c r="S52" s="57"/>
      <c r="T52" s="58">
        <v>903888.9347180652</v>
      </c>
      <c r="U52" s="57"/>
      <c r="V52" s="58">
        <v>1013790.9112605628</v>
      </c>
      <c r="W52" s="57"/>
      <c r="X52" s="58">
        <v>1053784.7273929298</v>
      </c>
      <c r="Y52" s="57"/>
      <c r="Z52" s="58">
        <v>1122218.8471100002</v>
      </c>
      <c r="AA52" s="57"/>
      <c r="AB52" s="58">
        <v>1168928.93553</v>
      </c>
      <c r="AC52" s="57"/>
      <c r="AD52" s="58">
        <v>1237336.76068</v>
      </c>
      <c r="AE52" s="57"/>
      <c r="AF52" s="58">
        <v>1347256.963278</v>
      </c>
      <c r="AG52" s="57"/>
      <c r="AH52" s="58">
        <v>1453882.576197727</v>
      </c>
      <c r="AI52" s="57"/>
      <c r="AJ52" s="56" t="s">
        <v>41</v>
      </c>
      <c r="AK52" s="57"/>
      <c r="AL52" s="58"/>
      <c r="AM52" s="58"/>
      <c r="AN52" s="58"/>
      <c r="AO52" s="58"/>
    </row>
    <row r="53" spans="1:41" ht="7.5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K53" s="52"/>
      <c r="AL53" s="53"/>
      <c r="AM53" s="53"/>
      <c r="AN53" s="53"/>
      <c r="AO53" s="53"/>
    </row>
    <row r="54" spans="1:41" ht="18.75" customHeight="1" outlineLevel="1">
      <c r="A54" s="46"/>
      <c r="B54" s="39" t="s">
        <v>13</v>
      </c>
      <c r="C54" s="39"/>
      <c r="D54" s="55">
        <v>181072.92680874592</v>
      </c>
      <c r="E54" s="39"/>
      <c r="F54" s="55">
        <v>190893.46459437694</v>
      </c>
      <c r="G54" s="39"/>
      <c r="H54" s="55">
        <v>219399.46870529972</v>
      </c>
      <c r="I54" s="39"/>
      <c r="J54" s="55">
        <v>270533.1764090729</v>
      </c>
      <c r="K54" s="39"/>
      <c r="L54" s="55">
        <v>299634.69388049474</v>
      </c>
      <c r="M54" s="39"/>
      <c r="N54" s="55">
        <v>141908.39047756421</v>
      </c>
      <c r="O54" s="39"/>
      <c r="P54" s="55">
        <v>125591.27115863113</v>
      </c>
      <c r="Q54" s="39"/>
      <c r="R54" s="55">
        <v>149143.89925835107</v>
      </c>
      <c r="S54" s="39"/>
      <c r="T54" s="55">
        <v>141449.90117557967</v>
      </c>
      <c r="U54" s="39"/>
      <c r="V54" s="55">
        <v>155008.50817977474</v>
      </c>
      <c r="W54" s="39"/>
      <c r="X54" s="55">
        <v>150289.0615797002</v>
      </c>
      <c r="Y54" s="39"/>
      <c r="Z54" s="55">
        <v>150882.70648000002</v>
      </c>
      <c r="AA54" s="39"/>
      <c r="AB54" s="55">
        <v>151906.60271</v>
      </c>
      <c r="AC54" s="39"/>
      <c r="AD54" s="55">
        <v>152350.26648000002</v>
      </c>
      <c r="AE54" s="39"/>
      <c r="AF54" s="55">
        <v>161334.19678</v>
      </c>
      <c r="AG54" s="39"/>
      <c r="AH54" s="55">
        <v>157936.28098</v>
      </c>
      <c r="AI54" s="39"/>
      <c r="AJ54" s="46" t="s">
        <v>13</v>
      </c>
      <c r="AK54" s="39"/>
      <c r="AL54" s="55"/>
      <c r="AM54" s="55"/>
      <c r="AN54" s="55"/>
      <c r="AO54" s="55"/>
    </row>
    <row r="55" spans="1:41" ht="18.75" customHeight="1" outlineLevel="1">
      <c r="A55" s="46"/>
      <c r="B55" s="39" t="s">
        <v>14</v>
      </c>
      <c r="C55" s="39"/>
      <c r="D55" s="55">
        <v>0</v>
      </c>
      <c r="E55" s="39"/>
      <c r="F55" s="55">
        <v>0</v>
      </c>
      <c r="G55" s="39"/>
      <c r="H55" s="55">
        <v>0</v>
      </c>
      <c r="I55" s="39"/>
      <c r="J55" s="55">
        <v>0</v>
      </c>
      <c r="K55" s="39"/>
      <c r="L55" s="55">
        <v>0</v>
      </c>
      <c r="M55" s="39"/>
      <c r="N55" s="55">
        <v>0</v>
      </c>
      <c r="O55" s="39"/>
      <c r="P55" s="55">
        <v>0</v>
      </c>
      <c r="Q55" s="39"/>
      <c r="R55" s="55">
        <v>0</v>
      </c>
      <c r="S55" s="39"/>
      <c r="T55" s="55">
        <v>0</v>
      </c>
      <c r="U55" s="39"/>
      <c r="V55" s="55">
        <v>0</v>
      </c>
      <c r="W55" s="39"/>
      <c r="X55" s="55">
        <v>0</v>
      </c>
      <c r="Y55" s="39"/>
      <c r="Z55" s="55">
        <v>0</v>
      </c>
      <c r="AA55" s="39"/>
      <c r="AB55" s="55">
        <v>0</v>
      </c>
      <c r="AC55" s="39"/>
      <c r="AD55" s="55">
        <v>0</v>
      </c>
      <c r="AE55" s="39"/>
      <c r="AF55" s="55">
        <v>0</v>
      </c>
      <c r="AG55" s="39"/>
      <c r="AH55" s="55">
        <v>0</v>
      </c>
      <c r="AI55" s="39"/>
      <c r="AJ55" s="46" t="s">
        <v>14</v>
      </c>
      <c r="AK55" s="39"/>
      <c r="AL55" s="55"/>
      <c r="AM55" s="55"/>
      <c r="AN55" s="55"/>
      <c r="AO55" s="55"/>
    </row>
    <row r="56" spans="1:41" ht="18.75" customHeight="1" outlineLevel="1">
      <c r="A56" s="67"/>
      <c r="B56" s="39" t="s">
        <v>15</v>
      </c>
      <c r="C56" s="39"/>
      <c r="D56" s="55">
        <v>0</v>
      </c>
      <c r="E56" s="39"/>
      <c r="F56" s="55">
        <v>0</v>
      </c>
      <c r="G56" s="39"/>
      <c r="H56" s="55">
        <v>0</v>
      </c>
      <c r="I56" s="39"/>
      <c r="J56" s="55">
        <v>0</v>
      </c>
      <c r="K56" s="39"/>
      <c r="L56" s="55">
        <v>0</v>
      </c>
      <c r="M56" s="39"/>
      <c r="N56" s="55">
        <v>0</v>
      </c>
      <c r="O56" s="39"/>
      <c r="P56" s="55">
        <v>0</v>
      </c>
      <c r="Q56" s="39"/>
      <c r="R56" s="55">
        <v>11875.975442645415</v>
      </c>
      <c r="S56" s="39"/>
      <c r="T56" s="55">
        <v>12681.287211664443</v>
      </c>
      <c r="U56" s="39"/>
      <c r="V56" s="55">
        <v>12436.30699698292</v>
      </c>
      <c r="W56" s="39"/>
      <c r="X56" s="55">
        <v>12874.351117281502</v>
      </c>
      <c r="Y56" s="39"/>
      <c r="Z56" s="55">
        <v>14443.706069999998</v>
      </c>
      <c r="AA56" s="39"/>
      <c r="AB56" s="55">
        <v>11613.29767</v>
      </c>
      <c r="AC56" s="39"/>
      <c r="AD56" s="55">
        <v>11024.467299999998</v>
      </c>
      <c r="AE56" s="39"/>
      <c r="AF56" s="55">
        <v>625.7118399999999</v>
      </c>
      <c r="AG56" s="39"/>
      <c r="AH56" s="55">
        <v>2120.018672273399</v>
      </c>
      <c r="AI56" s="39"/>
      <c r="AJ56" s="46" t="s">
        <v>15</v>
      </c>
      <c r="AK56" s="39"/>
      <c r="AL56" s="55"/>
      <c r="AM56" s="55"/>
      <c r="AN56" s="55"/>
      <c r="AO56" s="55"/>
    </row>
    <row r="57" spans="1:41" ht="18.75" customHeight="1" outlineLevel="1">
      <c r="A57" s="67"/>
      <c r="B57" s="39" t="s">
        <v>16</v>
      </c>
      <c r="C57" s="39"/>
      <c r="D57" s="55">
        <v>0</v>
      </c>
      <c r="E57" s="39"/>
      <c r="F57" s="55">
        <v>0</v>
      </c>
      <c r="G57" s="39"/>
      <c r="H57" s="55">
        <v>0</v>
      </c>
      <c r="I57" s="39"/>
      <c r="J57" s="55">
        <v>0</v>
      </c>
      <c r="K57" s="39"/>
      <c r="L57" s="55">
        <v>0</v>
      </c>
      <c r="M57" s="39"/>
      <c r="N57" s="55">
        <v>0</v>
      </c>
      <c r="O57" s="39"/>
      <c r="P57" s="55">
        <v>0</v>
      </c>
      <c r="Q57" s="39"/>
      <c r="R57" s="55">
        <v>0</v>
      </c>
      <c r="S57" s="39"/>
      <c r="T57" s="55">
        <v>0</v>
      </c>
      <c r="U57" s="39"/>
      <c r="V57" s="55">
        <v>0</v>
      </c>
      <c r="W57" s="39"/>
      <c r="X57" s="55">
        <v>0</v>
      </c>
      <c r="Y57" s="39"/>
      <c r="Z57" s="55">
        <v>0</v>
      </c>
      <c r="AA57" s="39"/>
      <c r="AB57" s="55">
        <v>0</v>
      </c>
      <c r="AC57" s="39"/>
      <c r="AD57" s="55">
        <v>0</v>
      </c>
      <c r="AE57" s="39"/>
      <c r="AF57" s="55">
        <v>0</v>
      </c>
      <c r="AG57" s="39"/>
      <c r="AH57" s="55">
        <v>0</v>
      </c>
      <c r="AI57" s="39"/>
      <c r="AJ57" s="46" t="s">
        <v>16</v>
      </c>
      <c r="AK57" s="39"/>
      <c r="AL57" s="55"/>
      <c r="AM57" s="55"/>
      <c r="AN57" s="55"/>
      <c r="AO57" s="55"/>
    </row>
    <row r="58" spans="1:41" ht="23.25" customHeight="1">
      <c r="A58" s="56"/>
      <c r="B58" s="57" t="s">
        <v>23</v>
      </c>
      <c r="C58" s="57"/>
      <c r="D58" s="58">
        <v>181072.92680874592</v>
      </c>
      <c r="E58" s="57"/>
      <c r="F58" s="58">
        <v>190893.46459437694</v>
      </c>
      <c r="G58" s="57"/>
      <c r="H58" s="58">
        <v>219399.46870529972</v>
      </c>
      <c r="I58" s="57"/>
      <c r="J58" s="58">
        <v>270533.1764090729</v>
      </c>
      <c r="K58" s="57"/>
      <c r="L58" s="58">
        <v>299634.69388049474</v>
      </c>
      <c r="M58" s="57"/>
      <c r="N58" s="58">
        <v>141908.39047756421</v>
      </c>
      <c r="O58" s="57"/>
      <c r="P58" s="58">
        <v>125591.27115863113</v>
      </c>
      <c r="Q58" s="57"/>
      <c r="R58" s="58">
        <v>161019.87470099647</v>
      </c>
      <c r="S58" s="57"/>
      <c r="T58" s="58">
        <v>154131.18838724412</v>
      </c>
      <c r="U58" s="57"/>
      <c r="V58" s="58">
        <v>167444.81517675766</v>
      </c>
      <c r="W58" s="57"/>
      <c r="X58" s="58">
        <v>163163.41269698172</v>
      </c>
      <c r="Y58" s="57"/>
      <c r="Z58" s="58">
        <v>165326.41255</v>
      </c>
      <c r="AA58" s="57"/>
      <c r="AB58" s="58">
        <v>163519.90038</v>
      </c>
      <c r="AC58" s="57"/>
      <c r="AD58" s="58">
        <v>163374.73378</v>
      </c>
      <c r="AE58" s="57"/>
      <c r="AF58" s="58">
        <v>161959.90862</v>
      </c>
      <c r="AG58" s="57"/>
      <c r="AH58" s="58">
        <v>160056.29965227342</v>
      </c>
      <c r="AI58" s="57"/>
      <c r="AJ58" s="56" t="s">
        <v>23</v>
      </c>
      <c r="AK58" s="57"/>
      <c r="AL58" s="58"/>
      <c r="AM58" s="58"/>
      <c r="AN58" s="58"/>
      <c r="AO58" s="58"/>
    </row>
    <row r="59" spans="1:41" ht="7.5" customHeight="1">
      <c r="A59" s="49"/>
      <c r="B59" s="52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68"/>
      <c r="AK59" s="52"/>
      <c r="AL59" s="27"/>
      <c r="AM59" s="27"/>
      <c r="AN59" s="27"/>
      <c r="AO59" s="27"/>
    </row>
    <row r="60" spans="3:41" ht="7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L60" s="15"/>
      <c r="AM60" s="15"/>
      <c r="AN60" s="15"/>
      <c r="AO60" s="15"/>
    </row>
    <row r="61" spans="1:41" ht="18.75" customHeight="1">
      <c r="A61" s="56"/>
      <c r="B61" s="57" t="s">
        <v>17</v>
      </c>
      <c r="C61" s="57"/>
      <c r="D61" s="58">
        <v>520494.5127594869</v>
      </c>
      <c r="E61" s="57"/>
      <c r="F61" s="58">
        <v>590945.1516353539</v>
      </c>
      <c r="G61" s="57"/>
      <c r="H61" s="58">
        <v>689084.4181601818</v>
      </c>
      <c r="I61" s="57"/>
      <c r="J61" s="58">
        <v>882284.6260442587</v>
      </c>
      <c r="K61" s="57"/>
      <c r="L61" s="58">
        <v>1037042.1850936977</v>
      </c>
      <c r="M61" s="57"/>
      <c r="N61" s="58">
        <v>938082.9164472973</v>
      </c>
      <c r="O61" s="57"/>
      <c r="P61" s="58">
        <v>966339.709278425</v>
      </c>
      <c r="Q61" s="57"/>
      <c r="R61" s="58">
        <v>1047023.25091557</v>
      </c>
      <c r="S61" s="57"/>
      <c r="T61" s="58">
        <v>1100549.5757533684</v>
      </c>
      <c r="U61" s="57"/>
      <c r="V61" s="58">
        <v>1228515.0537347333</v>
      </c>
      <c r="W61" s="57"/>
      <c r="X61" s="58">
        <v>1266011.0459135978</v>
      </c>
      <c r="Y61" s="57"/>
      <c r="Z61" s="58">
        <v>1338672.7500200002</v>
      </c>
      <c r="AA61" s="57"/>
      <c r="AB61" s="58">
        <v>1385448.79494</v>
      </c>
      <c r="AC61" s="57"/>
      <c r="AD61" s="58">
        <v>1455590.6122200002</v>
      </c>
      <c r="AE61" s="57"/>
      <c r="AF61" s="58">
        <v>1565344.199368418</v>
      </c>
      <c r="AG61" s="57"/>
      <c r="AH61" s="58">
        <v>1664682.8049143506</v>
      </c>
      <c r="AI61" s="57"/>
      <c r="AJ61" s="56" t="s">
        <v>17</v>
      </c>
      <c r="AK61" s="57"/>
      <c r="AL61" s="58"/>
      <c r="AM61" s="58"/>
      <c r="AN61" s="58"/>
      <c r="AO61" s="58"/>
    </row>
    <row r="62" spans="1:41" ht="5.2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/>
      <c r="AK62" s="52"/>
      <c r="AL62" s="53"/>
      <c r="AM62" s="53"/>
      <c r="AN62" s="53"/>
      <c r="AO62" s="53"/>
    </row>
    <row r="63" spans="1:41" ht="19.5" customHeight="1" outlineLevel="1">
      <c r="A63" s="46"/>
      <c r="B63" s="39" t="s">
        <v>18</v>
      </c>
      <c r="C63" s="39"/>
      <c r="D63" s="55">
        <v>5793.756686259661</v>
      </c>
      <c r="E63" s="39"/>
      <c r="F63" s="55">
        <v>5565.372086593824</v>
      </c>
      <c r="G63" s="39"/>
      <c r="H63" s="55">
        <v>7194.114889473874</v>
      </c>
      <c r="I63" s="39"/>
      <c r="J63" s="55">
        <v>6772.3651028331715</v>
      </c>
      <c r="K63" s="39"/>
      <c r="L63" s="55">
        <v>17575.42519202337</v>
      </c>
      <c r="M63" s="39"/>
      <c r="N63" s="55">
        <v>7498.18919861046</v>
      </c>
      <c r="O63" s="39"/>
      <c r="P63" s="55">
        <v>4132.231191326193</v>
      </c>
      <c r="Q63" s="39"/>
      <c r="R63" s="55">
        <v>3671.642572091402</v>
      </c>
      <c r="S63" s="39"/>
      <c r="T63" s="55">
        <v>5154.1957496423975</v>
      </c>
      <c r="U63" s="39"/>
      <c r="V63" s="55">
        <v>3837.583204115731</v>
      </c>
      <c r="W63" s="39"/>
      <c r="X63" s="55">
        <v>3847.262690370584</v>
      </c>
      <c r="Y63" s="39"/>
      <c r="Z63" s="55">
        <v>5192.233550000001</v>
      </c>
      <c r="AA63" s="39"/>
      <c r="AB63" s="55">
        <v>5201.5289</v>
      </c>
      <c r="AC63" s="39"/>
      <c r="AD63" s="55">
        <v>8100.24536</v>
      </c>
      <c r="AE63" s="39"/>
      <c r="AF63" s="55">
        <v>7124.76349</v>
      </c>
      <c r="AG63" s="39"/>
      <c r="AH63" s="55">
        <v>7250.97481108</v>
      </c>
      <c r="AI63" s="39"/>
      <c r="AJ63" s="46" t="s">
        <v>18</v>
      </c>
      <c r="AK63" s="39"/>
      <c r="AL63" s="55"/>
      <c r="AM63" s="55"/>
      <c r="AN63" s="55"/>
      <c r="AO63" s="55"/>
    </row>
    <row r="64" spans="1:41" ht="18.75" customHeight="1" outlineLevel="1">
      <c r="A64" s="46"/>
      <c r="B64" s="39" t="s">
        <v>19</v>
      </c>
      <c r="C64" s="39"/>
      <c r="D64" s="55">
        <v>0</v>
      </c>
      <c r="E64" s="39"/>
      <c r="F64" s="55">
        <v>0</v>
      </c>
      <c r="G64" s="39"/>
      <c r="H64" s="55">
        <v>0</v>
      </c>
      <c r="I64" s="39"/>
      <c r="J64" s="55">
        <v>0</v>
      </c>
      <c r="K64" s="39"/>
      <c r="L64" s="55">
        <v>0</v>
      </c>
      <c r="M64" s="39"/>
      <c r="N64" s="55">
        <v>0</v>
      </c>
      <c r="O64" s="39"/>
      <c r="P64" s="55">
        <v>0</v>
      </c>
      <c r="Q64" s="39"/>
      <c r="R64" s="55">
        <v>0</v>
      </c>
      <c r="S64" s="39"/>
      <c r="T64" s="55">
        <v>0</v>
      </c>
      <c r="U64" s="39"/>
      <c r="V64" s="55">
        <v>0</v>
      </c>
      <c r="W64" s="39"/>
      <c r="X64" s="55">
        <v>0</v>
      </c>
      <c r="Y64" s="39"/>
      <c r="Z64" s="55">
        <v>0</v>
      </c>
      <c r="AA64" s="39"/>
      <c r="AB64" s="55">
        <v>0</v>
      </c>
      <c r="AC64" s="39"/>
      <c r="AD64" s="55">
        <v>0</v>
      </c>
      <c r="AE64" s="39"/>
      <c r="AF64" s="55">
        <v>0</v>
      </c>
      <c r="AG64" s="39"/>
      <c r="AH64" s="55">
        <v>0</v>
      </c>
      <c r="AI64" s="39"/>
      <c r="AJ64" s="46" t="s">
        <v>19</v>
      </c>
      <c r="AK64" s="39"/>
      <c r="AL64" s="55"/>
      <c r="AM64" s="55"/>
      <c r="AN64" s="55"/>
      <c r="AO64" s="55"/>
    </row>
    <row r="65" spans="1:41" ht="18.75" customHeight="1" outlineLevel="1">
      <c r="A65" s="46"/>
      <c r="B65" s="39" t="s">
        <v>20</v>
      </c>
      <c r="C65" s="39"/>
      <c r="D65" s="55">
        <v>0</v>
      </c>
      <c r="E65" s="39"/>
      <c r="F65" s="55">
        <v>0</v>
      </c>
      <c r="G65" s="39"/>
      <c r="H65" s="55">
        <v>0</v>
      </c>
      <c r="I65" s="39"/>
      <c r="J65" s="55">
        <v>0</v>
      </c>
      <c r="K65" s="39"/>
      <c r="L65" s="55">
        <v>0</v>
      </c>
      <c r="M65" s="39"/>
      <c r="N65" s="55">
        <v>0</v>
      </c>
      <c r="O65" s="39"/>
      <c r="P65" s="55">
        <v>0</v>
      </c>
      <c r="Q65" s="39"/>
      <c r="R65" s="55">
        <v>0</v>
      </c>
      <c r="S65" s="39"/>
      <c r="T65" s="55">
        <v>0</v>
      </c>
      <c r="U65" s="39"/>
      <c r="V65" s="55">
        <v>0</v>
      </c>
      <c r="W65" s="39"/>
      <c r="X65" s="55">
        <v>0</v>
      </c>
      <c r="Y65" s="39"/>
      <c r="Z65" s="55">
        <v>0</v>
      </c>
      <c r="AA65" s="39"/>
      <c r="AB65" s="55">
        <v>0</v>
      </c>
      <c r="AC65" s="39"/>
      <c r="AD65" s="55">
        <v>0</v>
      </c>
      <c r="AE65" s="39"/>
      <c r="AF65" s="55">
        <v>0</v>
      </c>
      <c r="AG65" s="39"/>
      <c r="AH65" s="55">
        <v>0</v>
      </c>
      <c r="AI65" s="39"/>
      <c r="AJ65" s="46" t="s">
        <v>20</v>
      </c>
      <c r="AK65" s="39"/>
      <c r="AL65" s="55"/>
      <c r="AM65" s="55"/>
      <c r="AN65" s="55"/>
      <c r="AO65" s="55"/>
    </row>
    <row r="66" spans="3:41" ht="7.5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L66" s="39"/>
      <c r="AM66" s="39"/>
      <c r="AN66" s="39"/>
      <c r="AO66" s="39"/>
    </row>
    <row r="67" spans="1:41" ht="21" customHeight="1">
      <c r="A67" s="56"/>
      <c r="B67" s="57" t="s">
        <v>21</v>
      </c>
      <c r="C67" s="57"/>
      <c r="D67" s="58">
        <v>5793.756686259661</v>
      </c>
      <c r="E67" s="57"/>
      <c r="F67" s="58">
        <v>5565.372086593824</v>
      </c>
      <c r="G67" s="57"/>
      <c r="H67" s="58">
        <v>7194.114889473874</v>
      </c>
      <c r="I67" s="57"/>
      <c r="J67" s="58">
        <v>6772.3651028331715</v>
      </c>
      <c r="K67" s="57"/>
      <c r="L67" s="58">
        <v>17575.42519202337</v>
      </c>
      <c r="M67" s="57"/>
      <c r="N67" s="58">
        <v>7498.18919861046</v>
      </c>
      <c r="O67" s="57"/>
      <c r="P67" s="58">
        <v>4132.231191326193</v>
      </c>
      <c r="Q67" s="57"/>
      <c r="R67" s="58">
        <v>3671.642572091402</v>
      </c>
      <c r="S67" s="57"/>
      <c r="T67" s="58">
        <v>5154.1957496423975</v>
      </c>
      <c r="U67" s="57"/>
      <c r="V67" s="58">
        <v>3837.583204115731</v>
      </c>
      <c r="W67" s="57"/>
      <c r="X67" s="58">
        <v>3847.262690370584</v>
      </c>
      <c r="Y67" s="57"/>
      <c r="Z67" s="58">
        <v>5192.233541283522</v>
      </c>
      <c r="AA67" s="57"/>
      <c r="AB67" s="58">
        <v>5201.528890651858</v>
      </c>
      <c r="AC67" s="57"/>
      <c r="AD67" s="58">
        <v>8100.245361508781</v>
      </c>
      <c r="AE67" s="57"/>
      <c r="AF67" s="58">
        <v>7124.76349</v>
      </c>
      <c r="AG67" s="57"/>
      <c r="AH67" s="58">
        <v>7250.97481108</v>
      </c>
      <c r="AI67" s="57"/>
      <c r="AJ67" s="56" t="s">
        <v>21</v>
      </c>
      <c r="AK67" s="57"/>
      <c r="AL67" s="58"/>
      <c r="AM67" s="58"/>
      <c r="AN67" s="58"/>
      <c r="AO67" s="58"/>
    </row>
    <row r="68" spans="1:41" ht="6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1"/>
      <c r="AK68" s="52"/>
      <c r="AL68" s="53"/>
      <c r="AM68" s="53"/>
      <c r="AN68" s="53"/>
      <c r="AO68" s="53"/>
    </row>
    <row r="69" spans="1:41" ht="41.25" customHeight="1" thickBot="1">
      <c r="A69" s="69" t="s">
        <v>99</v>
      </c>
      <c r="B69" s="70"/>
      <c r="C69" s="71"/>
      <c r="D69" s="72">
        <v>526288.2694457466</v>
      </c>
      <c r="E69" s="71"/>
      <c r="F69" s="72">
        <v>596510.5237219478</v>
      </c>
      <c r="G69" s="71"/>
      <c r="H69" s="72">
        <v>696278.5330496557</v>
      </c>
      <c r="I69" s="71"/>
      <c r="J69" s="72">
        <v>889056.9911470918</v>
      </c>
      <c r="K69" s="71"/>
      <c r="L69" s="72">
        <v>1054617.610285721</v>
      </c>
      <c r="M69" s="71"/>
      <c r="N69" s="72">
        <v>945581.1056459078</v>
      </c>
      <c r="O69" s="71"/>
      <c r="P69" s="72">
        <v>970471.9404697511</v>
      </c>
      <c r="Q69" s="71"/>
      <c r="R69" s="72">
        <v>1050694.8934876614</v>
      </c>
      <c r="S69" s="71"/>
      <c r="T69" s="72">
        <v>1105703.7715030108</v>
      </c>
      <c r="U69" s="71"/>
      <c r="V69" s="72">
        <v>1232352.636938849</v>
      </c>
      <c r="W69" s="71"/>
      <c r="X69" s="72">
        <v>1269858.3086039685</v>
      </c>
      <c r="Y69" s="71"/>
      <c r="Z69" s="72">
        <v>1343864.9835893097</v>
      </c>
      <c r="AA69" s="71"/>
      <c r="AB69" s="72">
        <v>1390650.323858025</v>
      </c>
      <c r="AC69" s="71"/>
      <c r="AD69" s="72">
        <v>1463690.8575868136</v>
      </c>
      <c r="AE69" s="71"/>
      <c r="AF69" s="72">
        <v>1572468.962858418</v>
      </c>
      <c r="AG69" s="71"/>
      <c r="AH69" s="72">
        <v>1671933.7797254305</v>
      </c>
      <c r="AI69" s="71"/>
      <c r="AJ69" s="69" t="s">
        <v>99</v>
      </c>
      <c r="AK69" s="69"/>
      <c r="AL69" s="73"/>
      <c r="AM69" s="73"/>
      <c r="AN69" s="73"/>
      <c r="AO69" s="73"/>
    </row>
    <row r="70" spans="1:41" ht="31.5" customHeight="1" thickTop="1">
      <c r="A70" s="74"/>
      <c r="B70" s="75" t="s">
        <v>42</v>
      </c>
      <c r="C70" s="26"/>
      <c r="D70" s="76">
        <v>181072.92680874592</v>
      </c>
      <c r="E70" s="26"/>
      <c r="F70" s="76">
        <v>190893.46459437694</v>
      </c>
      <c r="G70" s="26"/>
      <c r="H70" s="76">
        <v>219399.46870529972</v>
      </c>
      <c r="I70" s="26"/>
      <c r="J70" s="76">
        <v>270533.1764090729</v>
      </c>
      <c r="K70" s="26"/>
      <c r="L70" s="76">
        <v>299634.69388049474</v>
      </c>
      <c r="M70" s="26"/>
      <c r="N70" s="76">
        <v>141908.39047756421</v>
      </c>
      <c r="O70" s="26"/>
      <c r="P70" s="76">
        <v>125591.27115863113</v>
      </c>
      <c r="Q70" s="26"/>
      <c r="R70" s="76">
        <v>149143.89925835107</v>
      </c>
      <c r="S70" s="26"/>
      <c r="T70" s="76">
        <v>141449.90117557967</v>
      </c>
      <c r="U70" s="26"/>
      <c r="V70" s="76">
        <v>155008.50817977474</v>
      </c>
      <c r="W70" s="26"/>
      <c r="X70" s="76">
        <v>150289.0615797002</v>
      </c>
      <c r="Y70" s="26"/>
      <c r="Z70" s="76">
        <v>150882.70648000002</v>
      </c>
      <c r="AA70" s="26"/>
      <c r="AB70" s="76">
        <v>151906.60271</v>
      </c>
      <c r="AC70" s="26"/>
      <c r="AD70" s="76">
        <v>152350.26648000002</v>
      </c>
      <c r="AE70" s="26"/>
      <c r="AF70" s="76">
        <v>161334.19678</v>
      </c>
      <c r="AG70" s="26"/>
      <c r="AH70" s="76">
        <v>157936.28098</v>
      </c>
      <c r="AI70" s="26"/>
      <c r="AJ70" s="77" t="s">
        <v>42</v>
      </c>
      <c r="AK70" s="75"/>
      <c r="AL70" s="76"/>
      <c r="AM70" s="76"/>
      <c r="AN70" s="76"/>
      <c r="AO70" s="76"/>
    </row>
    <row r="71" spans="1:41" ht="41.25" customHeight="1" thickBot="1">
      <c r="A71" s="69" t="s">
        <v>48</v>
      </c>
      <c r="B71" s="70"/>
      <c r="C71" s="78"/>
      <c r="D71" s="78">
        <v>345215.3426370006</v>
      </c>
      <c r="E71" s="78"/>
      <c r="F71" s="78">
        <v>405617.0591275708</v>
      </c>
      <c r="G71" s="78"/>
      <c r="H71" s="78">
        <v>476879.064344356</v>
      </c>
      <c r="I71" s="78"/>
      <c r="J71" s="78">
        <v>618523.8147380189</v>
      </c>
      <c r="K71" s="78"/>
      <c r="L71" s="78">
        <v>754982.9164052263</v>
      </c>
      <c r="M71" s="78"/>
      <c r="N71" s="78">
        <v>803672.7151683436</v>
      </c>
      <c r="O71" s="78"/>
      <c r="P71" s="78">
        <v>844880.66931112</v>
      </c>
      <c r="Q71" s="78"/>
      <c r="R71" s="78">
        <v>901550.9942293103</v>
      </c>
      <c r="S71" s="78"/>
      <c r="T71" s="78">
        <v>964253.8703274311</v>
      </c>
      <c r="U71" s="78"/>
      <c r="V71" s="78">
        <v>1077344.1287590743</v>
      </c>
      <c r="W71" s="78"/>
      <c r="X71" s="78">
        <v>1119569.2470242684</v>
      </c>
      <c r="Y71" s="78"/>
      <c r="Z71" s="78">
        <v>1192982.2770900002</v>
      </c>
      <c r="AA71" s="78"/>
      <c r="AB71" s="78">
        <v>1238743.72113</v>
      </c>
      <c r="AC71" s="78"/>
      <c r="AD71" s="78">
        <v>1311340.5911000003</v>
      </c>
      <c r="AE71" s="78"/>
      <c r="AF71" s="78">
        <v>1411134.7660784181</v>
      </c>
      <c r="AG71" s="78"/>
      <c r="AH71" s="78">
        <v>1513997.4987454305</v>
      </c>
      <c r="AI71" s="78"/>
      <c r="AJ71" s="79" t="s">
        <v>48</v>
      </c>
      <c r="AK71" s="69"/>
      <c r="AL71" s="80"/>
      <c r="AM71" s="80"/>
      <c r="AN71" s="80"/>
      <c r="AO71" s="80"/>
    </row>
    <row r="72" spans="1:37" s="81" customFormat="1" ht="12.75" thickTop="1">
      <c r="A72" s="15" t="s">
        <v>40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15"/>
      <c r="O72" s="16"/>
      <c r="P72" s="15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8"/>
      <c r="AK72" s="16"/>
    </row>
    <row r="73" spans="2:41" ht="1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L73" s="15"/>
      <c r="AM73" s="15"/>
      <c r="AN73" s="15"/>
      <c r="AO73" s="15"/>
    </row>
  </sheetData>
  <hyperlinks>
    <hyperlink ref="D1" location="2.3_MUTUALIDADES-DE-FUNCIONARIOS.xls#CONTENIDO!A1" display="INICIO"/>
  </hyperlinks>
  <printOptions horizontalCentered="1" verticalCentered="1"/>
  <pageMargins left="0" right="0" top="0.5905511811023623" bottom="0" header="0" footer="0"/>
  <pageSetup blackAndWhite="1" fitToHeight="1" fitToWidth="1" horizontalDpi="300" verticalDpi="300" orientation="landscape" paperSize="9" scale="50" r:id="rId1"/>
  <headerFooter alignWithMargins="0"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workbookViewId="0" topLeftCell="S1">
      <selection activeCell="AF5" sqref="AF5"/>
    </sheetView>
  </sheetViews>
  <sheetFormatPr defaultColWidth="11.421875" defaultRowHeight="12.75"/>
  <cols>
    <col min="1" max="1" width="4.8515625" style="81" customWidth="1"/>
    <col min="2" max="2" width="33.8515625" style="81" customWidth="1"/>
    <col min="3" max="3" width="0.85546875" style="81" customWidth="1"/>
    <col min="4" max="4" width="10.7109375" style="81" customWidth="1"/>
    <col min="5" max="5" width="0.85546875" style="81" customWidth="1"/>
    <col min="6" max="6" width="10.7109375" style="81" customWidth="1"/>
    <col min="7" max="7" width="0.85546875" style="81" customWidth="1"/>
    <col min="8" max="8" width="10.7109375" style="81" customWidth="1"/>
    <col min="9" max="9" width="0.85546875" style="81" customWidth="1"/>
    <col min="10" max="10" width="10.7109375" style="81" customWidth="1"/>
    <col min="11" max="11" width="0.85546875" style="81" customWidth="1"/>
    <col min="12" max="12" width="10.7109375" style="81" customWidth="1"/>
    <col min="13" max="13" width="0.85546875" style="81" customWidth="1"/>
    <col min="14" max="14" width="10.7109375" style="81" customWidth="1"/>
    <col min="15" max="15" width="0.85546875" style="81" customWidth="1"/>
    <col min="16" max="16" width="10.7109375" style="81" customWidth="1"/>
    <col min="17" max="17" width="0.85546875" style="81" customWidth="1"/>
    <col min="18" max="18" width="10.7109375" style="81" customWidth="1"/>
    <col min="19" max="19" width="0.85546875" style="81" customWidth="1"/>
    <col min="20" max="20" width="10.7109375" style="81" customWidth="1"/>
    <col min="21" max="21" width="0.85546875" style="81" customWidth="1"/>
    <col min="22" max="22" width="10.7109375" style="81" customWidth="1"/>
    <col min="23" max="23" width="0.85546875" style="81" customWidth="1"/>
    <col min="24" max="24" width="10.7109375" style="81" customWidth="1"/>
    <col min="25" max="25" width="0.85546875" style="81" customWidth="1"/>
    <col min="26" max="26" width="10.7109375" style="81" customWidth="1"/>
    <col min="27" max="27" width="0.85546875" style="81" customWidth="1"/>
    <col min="28" max="28" width="10.7109375" style="81" customWidth="1"/>
    <col min="29" max="29" width="0.85546875" style="81" customWidth="1"/>
    <col min="30" max="30" width="10.7109375" style="81" customWidth="1"/>
    <col min="31" max="31" width="0.85546875" style="81" customWidth="1"/>
    <col min="32" max="32" width="10.7109375" style="81" customWidth="1"/>
    <col min="33" max="33" width="0.85546875" style="81" customWidth="1"/>
    <col min="34" max="34" width="10.7109375" style="81" customWidth="1"/>
    <col min="35" max="35" width="0.85546875" style="81" customWidth="1"/>
    <col min="36" max="36" width="33.8515625" style="81" customWidth="1"/>
    <col min="37" max="37" width="4.8515625" style="81" customWidth="1"/>
    <col min="38" max="16384" width="11.57421875" style="81" customWidth="1"/>
  </cols>
  <sheetData>
    <row r="1" ht="13.5" thickBot="1" thickTop="1">
      <c r="D1" s="17" t="s">
        <v>101</v>
      </c>
    </row>
    <row r="2" spans="1:37" ht="15" customHeight="1" thickTop="1">
      <c r="A2" s="19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0"/>
      <c r="U2" s="21"/>
      <c r="V2" s="20"/>
      <c r="W2" s="21"/>
      <c r="X2" s="20"/>
      <c r="Y2" s="21"/>
      <c r="Z2" s="20"/>
      <c r="AA2" s="21"/>
      <c r="AB2" s="20"/>
      <c r="AC2" s="21"/>
      <c r="AD2" s="20"/>
      <c r="AE2" s="21"/>
      <c r="AF2" s="20"/>
      <c r="AG2" s="21"/>
      <c r="AH2" s="20"/>
      <c r="AI2" s="21"/>
      <c r="AJ2" s="22"/>
      <c r="AK2" s="23" t="s">
        <v>107</v>
      </c>
    </row>
    <row r="3" spans="1:37" ht="15" customHeight="1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  <c r="U3" s="27"/>
      <c r="V3" s="26"/>
      <c r="W3" s="27"/>
      <c r="X3" s="26"/>
      <c r="Y3" s="27"/>
      <c r="Z3" s="26"/>
      <c r="AA3" s="27"/>
      <c r="AB3" s="26"/>
      <c r="AC3" s="27"/>
      <c r="AD3" s="26"/>
      <c r="AE3" s="27"/>
      <c r="AF3" s="26"/>
      <c r="AG3" s="27"/>
      <c r="AH3" s="26"/>
      <c r="AI3" s="27"/>
      <c r="AJ3" s="28"/>
      <c r="AK3" s="29" t="s">
        <v>24</v>
      </c>
    </row>
    <row r="4" spans="1:37" ht="15" customHeight="1">
      <c r="A4" s="25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6"/>
      <c r="O4" s="26"/>
      <c r="P4" s="26"/>
      <c r="Q4" s="26"/>
      <c r="R4" s="16"/>
      <c r="S4" s="27"/>
      <c r="T4" s="26"/>
      <c r="U4" s="27"/>
      <c r="V4" s="26"/>
      <c r="W4" s="27"/>
      <c r="X4" s="16"/>
      <c r="Y4" s="27"/>
      <c r="Z4" s="26"/>
      <c r="AA4" s="27"/>
      <c r="AB4" s="26"/>
      <c r="AC4" s="27"/>
      <c r="AD4" s="16"/>
      <c r="AE4" s="27"/>
      <c r="AF4" s="16"/>
      <c r="AG4" s="27"/>
      <c r="AH4" s="16"/>
      <c r="AI4" s="27"/>
      <c r="AJ4" s="28"/>
      <c r="AK4" s="29" t="s">
        <v>93</v>
      </c>
    </row>
    <row r="5" spans="1:37" ht="15" customHeight="1" thickBot="1">
      <c r="A5" s="30" t="s">
        <v>94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3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4"/>
      <c r="AK5" s="35" t="s">
        <v>94</v>
      </c>
    </row>
    <row r="6" spans="1:37" ht="13.5">
      <c r="A6" s="1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5"/>
      <c r="T6" s="36"/>
      <c r="U6" s="15"/>
      <c r="V6" s="36"/>
      <c r="W6" s="15"/>
      <c r="X6" s="36"/>
      <c r="Y6" s="15"/>
      <c r="Z6" s="36"/>
      <c r="AA6" s="15"/>
      <c r="AB6" s="36"/>
      <c r="AC6" s="15"/>
      <c r="AD6" s="36"/>
      <c r="AE6" s="15"/>
      <c r="AF6" s="36"/>
      <c r="AG6" s="15"/>
      <c r="AH6" s="36"/>
      <c r="AI6" s="15"/>
      <c r="AJ6" s="37"/>
      <c r="AK6" s="16"/>
    </row>
    <row r="7" spans="1:37" ht="13.5">
      <c r="A7" s="38" t="s">
        <v>92</v>
      </c>
      <c r="B7" s="26"/>
      <c r="C7" s="26"/>
      <c r="D7" s="38" t="s">
        <v>100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5"/>
      <c r="T7" s="36"/>
      <c r="U7" s="15"/>
      <c r="V7" s="36"/>
      <c r="W7" s="15"/>
      <c r="X7" s="36"/>
      <c r="Y7" s="15"/>
      <c r="Z7" s="36"/>
      <c r="AA7" s="15"/>
      <c r="AB7" s="36"/>
      <c r="AC7" s="15"/>
      <c r="AD7" s="24" t="s">
        <v>100</v>
      </c>
      <c r="AE7" s="15"/>
      <c r="AF7" s="24"/>
      <c r="AG7" s="15"/>
      <c r="AH7" s="24"/>
      <c r="AI7" s="15"/>
      <c r="AJ7" s="28"/>
      <c r="AK7" s="24" t="s">
        <v>92</v>
      </c>
    </row>
    <row r="8" spans="1:37" ht="13.5">
      <c r="A8" s="46"/>
      <c r="B8" s="16"/>
      <c r="C8" s="16"/>
      <c r="D8" s="40">
        <v>1988</v>
      </c>
      <c r="E8" s="41"/>
      <c r="F8" s="40">
        <v>1989</v>
      </c>
      <c r="G8" s="41"/>
      <c r="H8" s="40">
        <v>1990</v>
      </c>
      <c r="I8" s="42"/>
      <c r="J8" s="40">
        <v>1991</v>
      </c>
      <c r="K8" s="41"/>
      <c r="L8" s="40">
        <v>1992</v>
      </c>
      <c r="M8" s="40"/>
      <c r="N8" s="40">
        <v>1993</v>
      </c>
      <c r="O8" s="40"/>
      <c r="P8" s="40">
        <v>1994</v>
      </c>
      <c r="Q8" s="43"/>
      <c r="R8" s="40">
        <v>1995</v>
      </c>
      <c r="S8" s="40"/>
      <c r="T8" s="40">
        <v>1996</v>
      </c>
      <c r="U8" s="44"/>
      <c r="V8" s="40">
        <v>1997</v>
      </c>
      <c r="W8" s="40"/>
      <c r="X8" s="40">
        <v>1998</v>
      </c>
      <c r="Y8" s="40"/>
      <c r="Z8" s="40">
        <v>1999</v>
      </c>
      <c r="AA8" s="45"/>
      <c r="AB8" s="40">
        <v>2000</v>
      </c>
      <c r="AC8" s="40"/>
      <c r="AD8" s="40">
        <v>2001</v>
      </c>
      <c r="AE8" s="40"/>
      <c r="AF8" s="40" t="s">
        <v>108</v>
      </c>
      <c r="AG8" s="40"/>
      <c r="AH8" s="40" t="s">
        <v>109</v>
      </c>
      <c r="AI8" s="40"/>
      <c r="AJ8" s="18"/>
      <c r="AK8" s="39"/>
    </row>
    <row r="9" spans="1:37" ht="13.5">
      <c r="A9" s="4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8"/>
      <c r="AK9" s="39"/>
    </row>
    <row r="10" spans="1:37" ht="13.5">
      <c r="A10" s="15"/>
      <c r="B10" s="39" t="s">
        <v>25</v>
      </c>
      <c r="C10" s="16"/>
      <c r="D10" s="84">
        <v>23018.763597898862</v>
      </c>
      <c r="E10" s="84"/>
      <c r="F10" s="84">
        <v>25170.386931592802</v>
      </c>
      <c r="G10" s="84"/>
      <c r="H10" s="84">
        <v>28932.722705035278</v>
      </c>
      <c r="I10" s="16"/>
      <c r="J10" s="84">
        <v>32545.733150625656</v>
      </c>
      <c r="K10" s="84"/>
      <c r="L10" s="84">
        <v>35096.240074285095</v>
      </c>
      <c r="M10" s="84"/>
      <c r="N10" s="84">
        <v>30599.116217710623</v>
      </c>
      <c r="O10" s="84"/>
      <c r="P10" s="84">
        <v>33268.48683182479</v>
      </c>
      <c r="Q10" s="84"/>
      <c r="R10" s="84">
        <v>31655.079199158583</v>
      </c>
      <c r="S10" s="15"/>
      <c r="T10" s="84">
        <v>34658.54991886337</v>
      </c>
      <c r="U10" s="15"/>
      <c r="V10" s="84">
        <v>40312.239572004255</v>
      </c>
      <c r="W10" s="84"/>
      <c r="X10" s="84">
        <v>41766.65313312598</v>
      </c>
      <c r="Y10" s="84"/>
      <c r="Z10" s="84">
        <v>44185.354230000004</v>
      </c>
      <c r="AA10" s="84"/>
      <c r="AB10" s="84">
        <v>45829.99952</v>
      </c>
      <c r="AC10" s="84"/>
      <c r="AD10" s="84">
        <v>47929.90183</v>
      </c>
      <c r="AE10" s="84"/>
      <c r="AF10" s="84">
        <v>49334.531148430695</v>
      </c>
      <c r="AG10" s="84"/>
      <c r="AH10" s="84">
        <v>44524.53734107285</v>
      </c>
      <c r="AI10" s="84"/>
      <c r="AJ10" s="46" t="s">
        <v>25</v>
      </c>
      <c r="AK10" s="16"/>
    </row>
    <row r="11" spans="1:37" s="88" customFormat="1" ht="13.5">
      <c r="A11" s="85"/>
      <c r="B11" s="102"/>
      <c r="C11" s="87"/>
      <c r="D11" s="87">
        <v>4.37379378076216</v>
      </c>
      <c r="E11" s="87"/>
      <c r="F11" s="87">
        <v>4.219604840253498</v>
      </c>
      <c r="G11" s="87"/>
      <c r="H11" s="87">
        <v>4.155337459322751</v>
      </c>
      <c r="I11" s="87"/>
      <c r="J11" s="87">
        <v>3.6607026855088383</v>
      </c>
      <c r="K11" s="87"/>
      <c r="L11" s="87">
        <v>3.3278640269222017</v>
      </c>
      <c r="M11" s="87"/>
      <c r="N11" s="87">
        <v>3.236011806391687</v>
      </c>
      <c r="O11" s="87"/>
      <c r="P11" s="87">
        <v>3.4280730276159646</v>
      </c>
      <c r="Q11" s="87"/>
      <c r="R11" s="87">
        <v>3.0127755826511327</v>
      </c>
      <c r="S11" s="87"/>
      <c r="T11" s="87">
        <v>3.134523984823813</v>
      </c>
      <c r="U11" s="87"/>
      <c r="V11" s="87">
        <v>3.271161059235402</v>
      </c>
      <c r="W11" s="87"/>
      <c r="X11" s="87">
        <v>3.289079801276615</v>
      </c>
      <c r="Y11" s="87"/>
      <c r="Z11" s="87">
        <v>3.2879310622872886</v>
      </c>
      <c r="AA11" s="87"/>
      <c r="AB11" s="87">
        <v>3.2955804010780874</v>
      </c>
      <c r="AC11" s="87"/>
      <c r="AD11" s="87">
        <v>3.274591870392982</v>
      </c>
      <c r="AE11" s="87"/>
      <c r="AF11" s="87">
        <v>3.137392998762335</v>
      </c>
      <c r="AG11" s="87"/>
      <c r="AH11" s="87">
        <v>2.663056269392727</v>
      </c>
      <c r="AI11" s="87"/>
      <c r="AJ11" s="103"/>
      <c r="AK11" s="85"/>
    </row>
    <row r="12" spans="1:37" ht="13.5">
      <c r="A12" s="15"/>
      <c r="B12" s="39" t="s">
        <v>26</v>
      </c>
      <c r="C12" s="16"/>
      <c r="D12" s="84">
        <v>4399.408604089286</v>
      </c>
      <c r="E12" s="84"/>
      <c r="F12" s="84">
        <v>6653.20399552847</v>
      </c>
      <c r="G12" s="84"/>
      <c r="H12" s="84">
        <v>10673.974973855973</v>
      </c>
      <c r="I12" s="16"/>
      <c r="J12" s="84">
        <v>8225.558634740904</v>
      </c>
      <c r="K12" s="84"/>
      <c r="L12" s="84">
        <v>9335.89550202541</v>
      </c>
      <c r="M12" s="84"/>
      <c r="N12" s="84">
        <v>8020.1561669852035</v>
      </c>
      <c r="O12" s="84"/>
      <c r="P12" s="84">
        <v>7398.5367879509095</v>
      </c>
      <c r="Q12" s="84"/>
      <c r="R12" s="84">
        <v>9722.31684280408</v>
      </c>
      <c r="S12" s="15"/>
      <c r="T12" s="84">
        <v>10729.646854302646</v>
      </c>
      <c r="U12" s="15"/>
      <c r="V12" s="84">
        <v>13670.788757947183</v>
      </c>
      <c r="W12" s="84"/>
      <c r="X12" s="84">
        <v>13773.306048414819</v>
      </c>
      <c r="Y12" s="84"/>
      <c r="Z12" s="84">
        <v>13715.109810000002</v>
      </c>
      <c r="AA12" s="84"/>
      <c r="AB12" s="84">
        <v>14471.58398</v>
      </c>
      <c r="AC12" s="84"/>
      <c r="AD12" s="84">
        <v>14826.074110000001</v>
      </c>
      <c r="AE12" s="84"/>
      <c r="AF12" s="84">
        <v>15464.2877519871</v>
      </c>
      <c r="AG12" s="84"/>
      <c r="AH12" s="84">
        <v>15594.785437277393</v>
      </c>
      <c r="AI12" s="84"/>
      <c r="AJ12" s="46" t="s">
        <v>26</v>
      </c>
      <c r="AK12" s="16"/>
    </row>
    <row r="13" spans="1:37" s="88" customFormat="1" ht="13.5">
      <c r="A13" s="85"/>
      <c r="B13" s="102"/>
      <c r="C13" s="87"/>
      <c r="D13" s="87">
        <v>0.835931343999452</v>
      </c>
      <c r="E13" s="87"/>
      <c r="F13" s="87">
        <v>1.115354001471018</v>
      </c>
      <c r="G13" s="87"/>
      <c r="H13" s="87">
        <v>1.533003599451019</v>
      </c>
      <c r="I13" s="87"/>
      <c r="J13" s="87">
        <v>0.9252003771015859</v>
      </c>
      <c r="K13" s="87"/>
      <c r="L13" s="87">
        <v>0.8852398642856051</v>
      </c>
      <c r="M13" s="87"/>
      <c r="N13" s="87">
        <v>0.848172210622461</v>
      </c>
      <c r="O13" s="87"/>
      <c r="P13" s="87">
        <v>0.7623648329667001</v>
      </c>
      <c r="Q13" s="87"/>
      <c r="R13" s="87">
        <v>0.9253225558689037</v>
      </c>
      <c r="S13" s="87"/>
      <c r="T13" s="87">
        <v>0.9703907258738537</v>
      </c>
      <c r="U13" s="87"/>
      <c r="V13" s="87">
        <v>1.1093244212878288</v>
      </c>
      <c r="W13" s="87"/>
      <c r="X13" s="87">
        <v>1.084633297675285</v>
      </c>
      <c r="Y13" s="87"/>
      <c r="Z13" s="87">
        <v>1.0205720051999256</v>
      </c>
      <c r="AA13" s="87"/>
      <c r="AB13" s="87">
        <v>1.0406342796541146</v>
      </c>
      <c r="AC13" s="87"/>
      <c r="AD13" s="87">
        <v>1.0129238720881786</v>
      </c>
      <c r="AE13" s="87"/>
      <c r="AF13" s="87">
        <v>0.9834399353661186</v>
      </c>
      <c r="AG13" s="87"/>
      <c r="AH13" s="87">
        <v>0.9327394198494161</v>
      </c>
      <c r="AI13" s="87"/>
      <c r="AJ13" s="103"/>
      <c r="AK13" s="85"/>
    </row>
    <row r="14" spans="1:37" ht="13.5">
      <c r="A14" s="15"/>
      <c r="B14" s="39" t="s">
        <v>27</v>
      </c>
      <c r="C14" s="16"/>
      <c r="D14" s="84">
        <v>0</v>
      </c>
      <c r="E14" s="84"/>
      <c r="F14" s="84">
        <v>0</v>
      </c>
      <c r="G14" s="84"/>
      <c r="H14" s="84">
        <v>0</v>
      </c>
      <c r="I14" s="16"/>
      <c r="J14" s="84">
        <v>0</v>
      </c>
      <c r="K14" s="84"/>
      <c r="L14" s="84">
        <v>0</v>
      </c>
      <c r="M14" s="84"/>
      <c r="N14" s="84">
        <v>0</v>
      </c>
      <c r="O14" s="84"/>
      <c r="P14" s="84">
        <v>0</v>
      </c>
      <c r="Q14" s="84"/>
      <c r="R14" s="84">
        <v>0</v>
      </c>
      <c r="S14" s="15"/>
      <c r="T14" s="84">
        <v>0</v>
      </c>
      <c r="U14" s="15"/>
      <c r="V14" s="84">
        <v>0</v>
      </c>
      <c r="W14" s="84"/>
      <c r="X14" s="84">
        <v>0</v>
      </c>
      <c r="Y14" s="84"/>
      <c r="Z14" s="84">
        <v>0</v>
      </c>
      <c r="AA14" s="84"/>
      <c r="AB14" s="84">
        <v>0</v>
      </c>
      <c r="AC14" s="84"/>
      <c r="AD14" s="84">
        <v>0</v>
      </c>
      <c r="AE14" s="84"/>
      <c r="AF14" s="84">
        <v>0</v>
      </c>
      <c r="AG14" s="84"/>
      <c r="AH14" s="84">
        <v>0</v>
      </c>
      <c r="AI14" s="84"/>
      <c r="AJ14" s="46" t="s">
        <v>27</v>
      </c>
      <c r="AK14" s="16"/>
    </row>
    <row r="15" spans="1:37" s="88" customFormat="1" ht="13.5">
      <c r="A15" s="85"/>
      <c r="B15" s="102"/>
      <c r="C15" s="87"/>
      <c r="D15" s="87" t="s">
        <v>98</v>
      </c>
      <c r="E15" s="87"/>
      <c r="F15" s="87" t="s">
        <v>98</v>
      </c>
      <c r="G15" s="87"/>
      <c r="H15" s="87" t="s">
        <v>98</v>
      </c>
      <c r="I15" s="87"/>
      <c r="J15" s="87" t="s">
        <v>98</v>
      </c>
      <c r="K15" s="87"/>
      <c r="L15" s="87" t="s">
        <v>98</v>
      </c>
      <c r="M15" s="87"/>
      <c r="N15" s="87" t="s">
        <v>98</v>
      </c>
      <c r="O15" s="87"/>
      <c r="P15" s="87" t="s">
        <v>98</v>
      </c>
      <c r="Q15" s="87"/>
      <c r="R15" s="87" t="s">
        <v>98</v>
      </c>
      <c r="S15" s="87"/>
      <c r="T15" s="87" t="s">
        <v>98</v>
      </c>
      <c r="U15" s="87"/>
      <c r="V15" s="87" t="s">
        <v>98</v>
      </c>
      <c r="W15" s="87"/>
      <c r="X15" s="87" t="s">
        <v>98</v>
      </c>
      <c r="Y15" s="87"/>
      <c r="Z15" s="87">
        <v>0</v>
      </c>
      <c r="AA15" s="87"/>
      <c r="AB15" s="87">
        <v>0</v>
      </c>
      <c r="AC15" s="87"/>
      <c r="AD15" s="87">
        <v>0</v>
      </c>
      <c r="AE15" s="87"/>
      <c r="AF15" s="87">
        <v>0</v>
      </c>
      <c r="AG15" s="87"/>
      <c r="AH15" s="87">
        <v>0</v>
      </c>
      <c r="AI15" s="87"/>
      <c r="AJ15" s="103"/>
      <c r="AK15" s="85"/>
    </row>
    <row r="16" spans="1:37" ht="13.5">
      <c r="A16" s="15"/>
      <c r="B16" s="39" t="s">
        <v>28</v>
      </c>
      <c r="C16" s="16"/>
      <c r="D16" s="84">
        <v>378511.4132198622</v>
      </c>
      <c r="E16" s="84"/>
      <c r="F16" s="84">
        <v>422697.82313415786</v>
      </c>
      <c r="G16" s="84"/>
      <c r="H16" s="84">
        <v>489446.2274470208</v>
      </c>
      <c r="I16" s="16"/>
      <c r="J16" s="84">
        <v>659353.6592621976</v>
      </c>
      <c r="K16" s="84"/>
      <c r="L16" s="84">
        <v>784280.1570624933</v>
      </c>
      <c r="M16" s="84"/>
      <c r="N16" s="84">
        <v>674055.4306131526</v>
      </c>
      <c r="O16" s="84"/>
      <c r="P16" s="84">
        <v>698743.0615316192</v>
      </c>
      <c r="Q16" s="84"/>
      <c r="R16" s="84">
        <v>749742.9159664876</v>
      </c>
      <c r="S16" s="15"/>
      <c r="T16" s="84">
        <v>765711.3806930871</v>
      </c>
      <c r="U16" s="15"/>
      <c r="V16" s="84">
        <v>863165.5645066292</v>
      </c>
      <c r="W16" s="84"/>
      <c r="X16" s="84">
        <v>888266.4368817089</v>
      </c>
      <c r="Y16" s="84"/>
      <c r="Z16" s="84">
        <v>934545.4412900001</v>
      </c>
      <c r="AA16" s="84"/>
      <c r="AB16" s="84">
        <v>964481.61439</v>
      </c>
      <c r="AC16" s="84"/>
      <c r="AD16" s="84">
        <v>1017930.2412199999</v>
      </c>
      <c r="AE16" s="84"/>
      <c r="AF16" s="84">
        <v>1091530.424198</v>
      </c>
      <c r="AG16" s="84"/>
      <c r="AH16" s="84">
        <v>1160883.5340837266</v>
      </c>
      <c r="AI16" s="84"/>
      <c r="AJ16" s="46" t="s">
        <v>28</v>
      </c>
      <c r="AK16" s="16"/>
    </row>
    <row r="17" spans="1:37" s="88" customFormat="1" ht="13.5">
      <c r="A17" s="85"/>
      <c r="B17" s="102"/>
      <c r="C17" s="87"/>
      <c r="D17" s="87">
        <v>71.92092911713317</v>
      </c>
      <c r="E17" s="87"/>
      <c r="F17" s="87">
        <v>70.86175454151594</v>
      </c>
      <c r="G17" s="87"/>
      <c r="H17" s="87">
        <v>70.29460254982693</v>
      </c>
      <c r="I17" s="87"/>
      <c r="J17" s="87">
        <v>74.16326127883849</v>
      </c>
      <c r="K17" s="87"/>
      <c r="L17" s="87">
        <v>74.3663057977965</v>
      </c>
      <c r="M17" s="87"/>
      <c r="N17" s="87">
        <v>71.2847820867485</v>
      </c>
      <c r="O17" s="87"/>
      <c r="P17" s="87">
        <v>72.00033637174475</v>
      </c>
      <c r="Q17" s="87"/>
      <c r="R17" s="87">
        <v>71.35686302593534</v>
      </c>
      <c r="S17" s="87"/>
      <c r="T17" s="87">
        <v>69.25104177335277</v>
      </c>
      <c r="U17" s="87"/>
      <c r="V17" s="87">
        <v>70.04209173850788</v>
      </c>
      <c r="W17" s="87"/>
      <c r="X17" s="87">
        <v>69.95004331296093</v>
      </c>
      <c r="Y17" s="87"/>
      <c r="Z17" s="87">
        <v>69.541617105564</v>
      </c>
      <c r="AA17" s="87"/>
      <c r="AB17" s="87">
        <v>69.35471828221912</v>
      </c>
      <c r="AC17" s="87"/>
      <c r="AD17" s="87">
        <v>69.54543959528445</v>
      </c>
      <c r="AE17" s="87"/>
      <c r="AF17" s="87">
        <v>69.41506954857967</v>
      </c>
      <c r="AG17" s="87"/>
      <c r="AH17" s="87">
        <v>69.43358332495502</v>
      </c>
      <c r="AI17" s="87"/>
      <c r="AJ17" s="103"/>
      <c r="AK17" s="85"/>
    </row>
    <row r="18" spans="1:37" ht="13.5">
      <c r="A18" s="15"/>
      <c r="B18" s="39" t="s">
        <v>29</v>
      </c>
      <c r="C18" s="16"/>
      <c r="D18" s="84">
        <v>114564.92733763659</v>
      </c>
      <c r="E18" s="84"/>
      <c r="F18" s="84">
        <v>136423.73757407474</v>
      </c>
      <c r="G18" s="84"/>
      <c r="H18" s="84">
        <v>160031.49303426972</v>
      </c>
      <c r="I18" s="16"/>
      <c r="J18" s="84">
        <v>182159.67499669443</v>
      </c>
      <c r="K18" s="84"/>
      <c r="L18" s="84">
        <v>208329.89245489406</v>
      </c>
      <c r="M18" s="84"/>
      <c r="N18" s="84">
        <v>225408.21344944887</v>
      </c>
      <c r="O18" s="84"/>
      <c r="P18" s="84">
        <v>226929.6241270299</v>
      </c>
      <c r="Q18" s="84"/>
      <c r="R18" s="84">
        <v>255902.9389071196</v>
      </c>
      <c r="S18" s="15"/>
      <c r="T18" s="84">
        <v>289449.9982871155</v>
      </c>
      <c r="U18" s="15"/>
      <c r="V18" s="84">
        <v>311366.46089815244</v>
      </c>
      <c r="W18" s="84"/>
      <c r="X18" s="84">
        <v>322204.64985034795</v>
      </c>
      <c r="Y18" s="84"/>
      <c r="Z18" s="84">
        <v>346226.84469</v>
      </c>
      <c r="AA18" s="84"/>
      <c r="AB18" s="84">
        <v>360665.59705</v>
      </c>
      <c r="AC18" s="84"/>
      <c r="AD18" s="84">
        <v>374904.39506000007</v>
      </c>
      <c r="AE18" s="84"/>
      <c r="AF18" s="84">
        <v>409014.95627</v>
      </c>
      <c r="AG18" s="84"/>
      <c r="AH18" s="84">
        <v>443679.94805227336</v>
      </c>
      <c r="AI18" s="84"/>
      <c r="AJ18" s="46" t="s">
        <v>29</v>
      </c>
      <c r="AK18" s="16"/>
    </row>
    <row r="19" spans="1:37" s="88" customFormat="1" ht="13.5">
      <c r="A19" s="85"/>
      <c r="B19" s="102"/>
      <c r="C19" s="87"/>
      <c r="D19" s="87">
        <v>21.768474425297207</v>
      </c>
      <c r="E19" s="87"/>
      <c r="F19" s="87">
        <v>22.8702985360349</v>
      </c>
      <c r="G19" s="87"/>
      <c r="H19" s="87">
        <v>22.98383268163417</v>
      </c>
      <c r="I19" s="87"/>
      <c r="J19" s="87">
        <v>20.489088642300178</v>
      </c>
      <c r="K19" s="87"/>
      <c r="L19" s="87">
        <v>19.75406919276196</v>
      </c>
      <c r="M19" s="87"/>
      <c r="N19" s="87">
        <v>23.838062341090986</v>
      </c>
      <c r="O19" s="87"/>
      <c r="P19" s="87">
        <v>23.383429717420377</v>
      </c>
      <c r="Q19" s="87"/>
      <c r="R19" s="87">
        <v>24.35558985707822</v>
      </c>
      <c r="S19" s="87"/>
      <c r="T19" s="87">
        <v>26.177897348912794</v>
      </c>
      <c r="U19" s="87"/>
      <c r="V19" s="87">
        <v>25.266019771060293</v>
      </c>
      <c r="W19" s="87"/>
      <c r="X19" s="87">
        <v>25.37327571645115</v>
      </c>
      <c r="Y19" s="87"/>
      <c r="Z19" s="87">
        <v>25.763514112127726</v>
      </c>
      <c r="AA19" s="87"/>
      <c r="AB19" s="87">
        <v>25.935031320748898</v>
      </c>
      <c r="AC19" s="87"/>
      <c r="AD19" s="87">
        <v>25.613632354023856</v>
      </c>
      <c r="AE19" s="87"/>
      <c r="AF19" s="87">
        <v>26.011003455769128</v>
      </c>
      <c r="AG19" s="87"/>
      <c r="AH19" s="87">
        <v>26.536933067117996</v>
      </c>
      <c r="AI19" s="87"/>
      <c r="AJ19" s="103"/>
      <c r="AK19" s="85"/>
    </row>
    <row r="20" spans="1:37" ht="13.5">
      <c r="A20" s="15"/>
      <c r="B20" s="39" t="s">
        <v>30</v>
      </c>
      <c r="C20" s="16"/>
      <c r="D20" s="84">
        <v>5793.756686259661</v>
      </c>
      <c r="E20" s="84"/>
      <c r="F20" s="84">
        <v>5565.372086593824</v>
      </c>
      <c r="G20" s="84"/>
      <c r="H20" s="84">
        <v>7194.114889473874</v>
      </c>
      <c r="I20" s="16"/>
      <c r="J20" s="84">
        <v>6772.3651028331715</v>
      </c>
      <c r="K20" s="84"/>
      <c r="L20" s="84">
        <v>17575.42519202337</v>
      </c>
      <c r="M20" s="84"/>
      <c r="N20" s="84">
        <v>7498.18919861046</v>
      </c>
      <c r="O20" s="84"/>
      <c r="P20" s="84">
        <v>4132.231191326193</v>
      </c>
      <c r="Q20" s="84"/>
      <c r="R20" s="84">
        <v>3671.642572091402</v>
      </c>
      <c r="S20" s="15"/>
      <c r="T20" s="84">
        <v>5154.1957496423975</v>
      </c>
      <c r="U20" s="15"/>
      <c r="V20" s="84">
        <v>3837.583204115731</v>
      </c>
      <c r="W20" s="84"/>
      <c r="X20" s="84">
        <v>3847.262690370584</v>
      </c>
      <c r="Y20" s="84"/>
      <c r="Z20" s="84">
        <v>5192.233550000001</v>
      </c>
      <c r="AA20" s="84"/>
      <c r="AB20" s="84">
        <v>5201.5289</v>
      </c>
      <c r="AC20" s="84"/>
      <c r="AD20" s="84">
        <v>8100.24536</v>
      </c>
      <c r="AE20" s="84"/>
      <c r="AF20" s="84">
        <v>7124.76349</v>
      </c>
      <c r="AG20" s="84"/>
      <c r="AH20" s="84">
        <v>7250.97481108</v>
      </c>
      <c r="AI20" s="84"/>
      <c r="AJ20" s="46" t="s">
        <v>30</v>
      </c>
      <c r="AK20" s="16"/>
    </row>
    <row r="21" spans="1:37" s="88" customFormat="1" ht="13.5">
      <c r="A21" s="103"/>
      <c r="B21" s="87"/>
      <c r="C21" s="87"/>
      <c r="D21" s="87">
        <v>1.1008713328080215</v>
      </c>
      <c r="E21" s="87"/>
      <c r="F21" s="87">
        <v>0.9329880807246274</v>
      </c>
      <c r="G21" s="87"/>
      <c r="H21" s="87">
        <v>1.0332237097651293</v>
      </c>
      <c r="I21" s="87"/>
      <c r="J21" s="87">
        <v>0.7617470162509195</v>
      </c>
      <c r="K21" s="87"/>
      <c r="L21" s="87">
        <v>1.6665211182337232</v>
      </c>
      <c r="M21" s="87"/>
      <c r="N21" s="87">
        <v>0.7929715551463558</v>
      </c>
      <c r="O21" s="87"/>
      <c r="P21" s="87">
        <v>0.4257960502522115</v>
      </c>
      <c r="Q21" s="87"/>
      <c r="R21" s="87">
        <v>0.3494489784664134</v>
      </c>
      <c r="S21" s="87"/>
      <c r="T21" s="87">
        <v>0.4661461670367796</v>
      </c>
      <c r="U21" s="87"/>
      <c r="V21" s="87">
        <v>0.3114030099086125</v>
      </c>
      <c r="W21" s="87"/>
      <c r="X21" s="87">
        <v>0.30296787163601835</v>
      </c>
      <c r="Y21" s="87"/>
      <c r="Z21" s="87">
        <v>0.38636571482104876</v>
      </c>
      <c r="AA21" s="87"/>
      <c r="AB21" s="87">
        <v>0.3740357162997689</v>
      </c>
      <c r="AC21" s="87"/>
      <c r="AD21" s="87">
        <v>0.5534123082105314</v>
      </c>
      <c r="AE21" s="87"/>
      <c r="AF21" s="87">
        <v>0.4530940615227584</v>
      </c>
      <c r="AG21" s="87"/>
      <c r="AH21" s="87">
        <v>0.4336879186848403</v>
      </c>
      <c r="AI21" s="87"/>
      <c r="AJ21" s="89"/>
      <c r="AK21" s="102"/>
    </row>
    <row r="22" spans="1:37" ht="37.5" customHeight="1" thickBot="1">
      <c r="A22" s="69" t="s">
        <v>99</v>
      </c>
      <c r="B22" s="70"/>
      <c r="C22" s="71"/>
      <c r="D22" s="72">
        <v>526288.2694457466</v>
      </c>
      <c r="E22" s="72"/>
      <c r="F22" s="72">
        <v>596510.5237219478</v>
      </c>
      <c r="G22" s="72"/>
      <c r="H22" s="72">
        <v>696278.5330496556</v>
      </c>
      <c r="I22" s="72"/>
      <c r="J22" s="72">
        <v>889056.9911470916</v>
      </c>
      <c r="K22" s="72"/>
      <c r="L22" s="72">
        <v>1054617.6102857213</v>
      </c>
      <c r="M22" s="72"/>
      <c r="N22" s="72">
        <v>945581.1056459077</v>
      </c>
      <c r="O22" s="72"/>
      <c r="P22" s="72">
        <v>970471.9404697509</v>
      </c>
      <c r="Q22" s="72"/>
      <c r="R22" s="72">
        <v>1050694.8934876611</v>
      </c>
      <c r="S22" s="72"/>
      <c r="T22" s="72">
        <v>1105703.771503011</v>
      </c>
      <c r="U22" s="72"/>
      <c r="V22" s="72">
        <v>1232352.6369388488</v>
      </c>
      <c r="W22" s="72"/>
      <c r="X22" s="72">
        <v>1269858.3086039682</v>
      </c>
      <c r="Y22" s="72"/>
      <c r="Z22" s="72">
        <v>1343864.9835700002</v>
      </c>
      <c r="AA22" s="72"/>
      <c r="AB22" s="72">
        <v>1390650.3238400002</v>
      </c>
      <c r="AC22" s="72"/>
      <c r="AD22" s="72">
        <v>1463690.8575799998</v>
      </c>
      <c r="AE22" s="72"/>
      <c r="AF22" s="72">
        <v>1572468.9628584178</v>
      </c>
      <c r="AG22" s="72"/>
      <c r="AH22" s="72">
        <v>1671933.77972543</v>
      </c>
      <c r="AI22" s="72"/>
      <c r="AJ22" s="69" t="s">
        <v>99</v>
      </c>
      <c r="AK22" s="72"/>
    </row>
    <row r="23" spans="1:37" ht="14.25" thickTop="1">
      <c r="A23" s="104"/>
      <c r="B23" s="105" t="s">
        <v>31</v>
      </c>
      <c r="C23" s="16"/>
      <c r="D23" s="84">
        <v>181072.92680874592</v>
      </c>
      <c r="E23" s="84"/>
      <c r="F23" s="84">
        <v>190893.46459437694</v>
      </c>
      <c r="G23" s="84"/>
      <c r="H23" s="84">
        <v>219399.46870529972</v>
      </c>
      <c r="I23" s="84"/>
      <c r="J23" s="84">
        <v>270533.1764090729</v>
      </c>
      <c r="K23" s="84"/>
      <c r="L23" s="84">
        <v>299634.69388049474</v>
      </c>
      <c r="M23" s="84"/>
      <c r="N23" s="84">
        <v>141908.39047756421</v>
      </c>
      <c r="O23" s="84"/>
      <c r="P23" s="84">
        <v>125591.27115863113</v>
      </c>
      <c r="Q23" s="84"/>
      <c r="R23" s="84">
        <v>149143.89925835107</v>
      </c>
      <c r="S23" s="106"/>
      <c r="T23" s="84">
        <v>141449.90117557967</v>
      </c>
      <c r="U23" s="106"/>
      <c r="V23" s="84">
        <v>155008.50817977474</v>
      </c>
      <c r="W23" s="84"/>
      <c r="X23" s="84">
        <v>150289.0615797002</v>
      </c>
      <c r="Y23" s="84"/>
      <c r="Z23" s="84">
        <v>150882.70648000002</v>
      </c>
      <c r="AA23" s="84"/>
      <c r="AB23" s="84">
        <v>151906.60271</v>
      </c>
      <c r="AC23" s="84"/>
      <c r="AD23" s="84">
        <v>152350.26648000002</v>
      </c>
      <c r="AE23" s="84"/>
      <c r="AF23" s="84">
        <v>161334.19678</v>
      </c>
      <c r="AG23" s="84"/>
      <c r="AH23" s="84">
        <v>157936.28098</v>
      </c>
      <c r="AI23" s="84"/>
      <c r="AJ23" s="104" t="s">
        <v>31</v>
      </c>
      <c r="AK23" s="84"/>
    </row>
    <row r="24" spans="1:37" ht="41.25" customHeight="1" thickBot="1">
      <c r="A24" s="69" t="s">
        <v>48</v>
      </c>
      <c r="B24" s="70"/>
      <c r="C24" s="70"/>
      <c r="D24" s="72">
        <v>345215.3426370006</v>
      </c>
      <c r="E24" s="72"/>
      <c r="F24" s="72">
        <v>405617.0591275708</v>
      </c>
      <c r="G24" s="72"/>
      <c r="H24" s="72">
        <v>476879.0643443559</v>
      </c>
      <c r="I24" s="72"/>
      <c r="J24" s="72">
        <v>618523.8147380187</v>
      </c>
      <c r="K24" s="72"/>
      <c r="L24" s="72">
        <v>754982.9164052266</v>
      </c>
      <c r="M24" s="72"/>
      <c r="N24" s="72">
        <v>803672.7151683435</v>
      </c>
      <c r="O24" s="72"/>
      <c r="P24" s="72">
        <v>844880.6693111197</v>
      </c>
      <c r="Q24" s="72"/>
      <c r="R24" s="72">
        <v>901550.9942293101</v>
      </c>
      <c r="S24" s="72"/>
      <c r="T24" s="72">
        <v>964253.8703274314</v>
      </c>
      <c r="U24" s="72"/>
      <c r="V24" s="72">
        <v>1077344.128759074</v>
      </c>
      <c r="W24" s="72"/>
      <c r="X24" s="72">
        <v>1119569.247024268</v>
      </c>
      <c r="Y24" s="72"/>
      <c r="Z24" s="72">
        <v>1192982.2770900002</v>
      </c>
      <c r="AA24" s="72"/>
      <c r="AB24" s="72">
        <v>1238743.7211300002</v>
      </c>
      <c r="AC24" s="72"/>
      <c r="AD24" s="72">
        <v>1311340.5910999998</v>
      </c>
      <c r="AE24" s="72"/>
      <c r="AF24" s="72">
        <v>1411134.7660784177</v>
      </c>
      <c r="AG24" s="72"/>
      <c r="AH24" s="72">
        <v>1513997.49874543</v>
      </c>
      <c r="AI24" s="72"/>
      <c r="AJ24" s="69" t="s">
        <v>48</v>
      </c>
      <c r="AK24" s="72"/>
    </row>
    <row r="25" spans="1:37" ht="12.75" thickTop="1">
      <c r="A25" s="15" t="s">
        <v>40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5"/>
      <c r="O25" s="16"/>
      <c r="P25" s="15"/>
      <c r="Q25" s="16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8"/>
      <c r="AK25" s="16"/>
    </row>
  </sheetData>
  <hyperlinks>
    <hyperlink ref="D1" location="2.3_MUTUALIDADES-DE-FUNCIONARIOS.xls#CONTENIDO!A1" display="INICIO"/>
  </hyperlinks>
  <printOptions/>
  <pageMargins left="0.75" right="0.75" top="1" bottom="1" header="0" footer="0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workbookViewId="0" topLeftCell="S1">
      <selection activeCell="AD6" sqref="AD6"/>
    </sheetView>
  </sheetViews>
  <sheetFormatPr defaultColWidth="11.421875" defaultRowHeight="12.75"/>
  <cols>
    <col min="1" max="1" width="4.8515625" style="81" customWidth="1"/>
    <col min="2" max="2" width="33.8515625" style="81" customWidth="1"/>
    <col min="3" max="3" width="0.85546875" style="81" customWidth="1"/>
    <col min="4" max="4" width="10.7109375" style="81" customWidth="1"/>
    <col min="5" max="5" width="0.85546875" style="81" customWidth="1"/>
    <col min="6" max="6" width="10.7109375" style="81" customWidth="1"/>
    <col min="7" max="7" width="0.85546875" style="81" customWidth="1"/>
    <col min="8" max="8" width="10.7109375" style="81" customWidth="1"/>
    <col min="9" max="9" width="0.85546875" style="81" customWidth="1"/>
    <col min="10" max="10" width="10.7109375" style="81" customWidth="1"/>
    <col min="11" max="11" width="0.85546875" style="81" customWidth="1"/>
    <col min="12" max="12" width="10.7109375" style="81" customWidth="1"/>
    <col min="13" max="13" width="0.85546875" style="81" customWidth="1"/>
    <col min="14" max="14" width="10.7109375" style="81" customWidth="1"/>
    <col min="15" max="15" width="0.85546875" style="81" customWidth="1"/>
    <col min="16" max="16" width="10.7109375" style="81" customWidth="1"/>
    <col min="17" max="17" width="0.85546875" style="81" customWidth="1"/>
    <col min="18" max="18" width="10.7109375" style="81" customWidth="1"/>
    <col min="19" max="19" width="0.85546875" style="81" customWidth="1"/>
    <col min="20" max="20" width="10.7109375" style="81" customWidth="1"/>
    <col min="21" max="21" width="0.85546875" style="81" customWidth="1"/>
    <col min="22" max="22" width="10.7109375" style="81" customWidth="1"/>
    <col min="23" max="23" width="0.85546875" style="81" customWidth="1"/>
    <col min="24" max="24" width="10.7109375" style="81" customWidth="1"/>
    <col min="25" max="25" width="0.85546875" style="81" customWidth="1"/>
    <col min="26" max="26" width="10.7109375" style="81" customWidth="1"/>
    <col min="27" max="27" width="0.85546875" style="81" customWidth="1"/>
    <col min="28" max="28" width="10.7109375" style="81" customWidth="1"/>
    <col min="29" max="29" width="0.85546875" style="81" customWidth="1"/>
    <col min="30" max="30" width="10.7109375" style="81" customWidth="1"/>
    <col min="31" max="31" width="0.85546875" style="81" customWidth="1"/>
    <col min="32" max="32" width="10.7109375" style="81" customWidth="1"/>
    <col min="33" max="33" width="0.85546875" style="81" customWidth="1"/>
    <col min="34" max="34" width="10.7109375" style="81" customWidth="1"/>
    <col min="35" max="35" width="0.85546875" style="81" customWidth="1"/>
    <col min="36" max="36" width="33.8515625" style="81" customWidth="1"/>
    <col min="37" max="37" width="4.8515625" style="81" customWidth="1"/>
    <col min="38" max="16384" width="11.57421875" style="81" customWidth="1"/>
  </cols>
  <sheetData>
    <row r="1" ht="13.5" thickBot="1" thickTop="1">
      <c r="D1" s="17" t="s">
        <v>101</v>
      </c>
    </row>
    <row r="2" spans="1:37" ht="15" customHeight="1" thickTop="1">
      <c r="A2" s="19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0"/>
      <c r="U2" s="21"/>
      <c r="V2" s="20"/>
      <c r="W2" s="21"/>
      <c r="X2" s="20"/>
      <c r="Y2" s="21"/>
      <c r="Z2" s="20"/>
      <c r="AA2" s="21"/>
      <c r="AB2" s="20"/>
      <c r="AC2" s="21"/>
      <c r="AD2" s="20"/>
      <c r="AE2" s="21"/>
      <c r="AF2" s="20"/>
      <c r="AG2" s="21"/>
      <c r="AH2" s="20"/>
      <c r="AI2" s="21"/>
      <c r="AJ2" s="22"/>
      <c r="AK2" s="23" t="s">
        <v>107</v>
      </c>
    </row>
    <row r="3" spans="1:37" ht="15" customHeight="1">
      <c r="A3" s="25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  <c r="U3" s="27"/>
      <c r="V3" s="26"/>
      <c r="W3" s="27"/>
      <c r="X3" s="26"/>
      <c r="Y3" s="27"/>
      <c r="Z3" s="26"/>
      <c r="AA3" s="27"/>
      <c r="AB3" s="26"/>
      <c r="AC3" s="27"/>
      <c r="AD3" s="26"/>
      <c r="AE3" s="27"/>
      <c r="AF3" s="26"/>
      <c r="AG3" s="27"/>
      <c r="AH3" s="26"/>
      <c r="AI3" s="27"/>
      <c r="AJ3" s="28"/>
      <c r="AK3" s="29" t="s">
        <v>32</v>
      </c>
    </row>
    <row r="4" spans="1:37" ht="15" customHeight="1">
      <c r="A4" s="25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6"/>
      <c r="O4" s="26"/>
      <c r="P4" s="26"/>
      <c r="Q4" s="26"/>
      <c r="R4" s="16"/>
      <c r="S4" s="27"/>
      <c r="T4" s="26"/>
      <c r="U4" s="27"/>
      <c r="V4" s="26"/>
      <c r="W4" s="27"/>
      <c r="X4" s="16"/>
      <c r="Y4" s="27"/>
      <c r="Z4" s="26"/>
      <c r="AA4" s="27"/>
      <c r="AB4" s="26"/>
      <c r="AC4" s="27"/>
      <c r="AD4" s="16"/>
      <c r="AE4" s="27"/>
      <c r="AF4" s="16"/>
      <c r="AG4" s="27"/>
      <c r="AH4" s="16"/>
      <c r="AI4" s="27"/>
      <c r="AJ4" s="28"/>
      <c r="AK4" s="29" t="s">
        <v>93</v>
      </c>
    </row>
    <row r="5" spans="1:37" ht="15" customHeight="1" thickBot="1">
      <c r="A5" s="30" t="s">
        <v>94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3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4"/>
      <c r="AK5" s="35" t="s">
        <v>94</v>
      </c>
    </row>
    <row r="6" spans="1:37" ht="13.5">
      <c r="A6" s="1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5"/>
      <c r="T6" s="36"/>
      <c r="U6" s="15"/>
      <c r="V6" s="36"/>
      <c r="W6" s="15"/>
      <c r="X6" s="36"/>
      <c r="Y6" s="15"/>
      <c r="Z6" s="36"/>
      <c r="AA6" s="15"/>
      <c r="AB6" s="36"/>
      <c r="AC6" s="15"/>
      <c r="AD6" s="36"/>
      <c r="AE6" s="15"/>
      <c r="AF6" s="36"/>
      <c r="AG6" s="15"/>
      <c r="AH6" s="36"/>
      <c r="AI6" s="15"/>
      <c r="AJ6" s="37"/>
      <c r="AK6" s="16"/>
    </row>
    <row r="7" spans="1:37" ht="13.5">
      <c r="A7" s="25"/>
      <c r="B7" s="26"/>
      <c r="C7" s="26"/>
      <c r="D7" s="38" t="s">
        <v>100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5"/>
      <c r="T7" s="36"/>
      <c r="U7" s="15"/>
      <c r="V7" s="36"/>
      <c r="W7" s="15"/>
      <c r="X7" s="36"/>
      <c r="Y7" s="15"/>
      <c r="Z7" s="36"/>
      <c r="AA7" s="15"/>
      <c r="AB7" s="36"/>
      <c r="AC7" s="15"/>
      <c r="AD7" s="24" t="s">
        <v>100</v>
      </c>
      <c r="AE7" s="15"/>
      <c r="AF7" s="24"/>
      <c r="AG7" s="15"/>
      <c r="AH7" s="24"/>
      <c r="AI7" s="15"/>
      <c r="AJ7" s="28"/>
      <c r="AK7" s="29"/>
    </row>
    <row r="8" spans="1:37" ht="13.5">
      <c r="A8" s="82"/>
      <c r="B8" s="16"/>
      <c r="C8" s="16"/>
      <c r="D8" s="40">
        <v>1988</v>
      </c>
      <c r="E8" s="41"/>
      <c r="F8" s="40">
        <v>1989</v>
      </c>
      <c r="G8" s="41"/>
      <c r="H8" s="40">
        <v>1990</v>
      </c>
      <c r="I8" s="42"/>
      <c r="J8" s="40">
        <v>1991</v>
      </c>
      <c r="K8" s="41"/>
      <c r="L8" s="40">
        <v>1992</v>
      </c>
      <c r="M8" s="40"/>
      <c r="N8" s="40">
        <v>1993</v>
      </c>
      <c r="O8" s="40"/>
      <c r="P8" s="40">
        <v>1994</v>
      </c>
      <c r="Q8" s="43"/>
      <c r="R8" s="40">
        <v>1995</v>
      </c>
      <c r="S8" s="40"/>
      <c r="T8" s="40">
        <v>1996</v>
      </c>
      <c r="U8" s="44"/>
      <c r="V8" s="40">
        <v>1997</v>
      </c>
      <c r="W8" s="40"/>
      <c r="X8" s="40">
        <v>1998</v>
      </c>
      <c r="Y8" s="40"/>
      <c r="Z8" s="40">
        <v>1999</v>
      </c>
      <c r="AA8" s="45"/>
      <c r="AB8" s="40">
        <v>2000</v>
      </c>
      <c r="AC8" s="40"/>
      <c r="AD8" s="40">
        <v>2001</v>
      </c>
      <c r="AE8" s="40"/>
      <c r="AF8" s="40" t="s">
        <v>108</v>
      </c>
      <c r="AG8" s="40"/>
      <c r="AH8" s="40" t="s">
        <v>109</v>
      </c>
      <c r="AI8" s="40"/>
      <c r="AJ8" s="18"/>
      <c r="AK8" s="83"/>
    </row>
    <row r="9" spans="1:37" ht="13.5">
      <c r="A9" s="8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8"/>
      <c r="AK9" s="83"/>
    </row>
    <row r="10" spans="1:37" ht="13.5">
      <c r="A10" s="15"/>
      <c r="B10" s="83" t="s">
        <v>33</v>
      </c>
      <c r="C10" s="16"/>
      <c r="D10" s="84">
        <v>160140.99420078887</v>
      </c>
      <c r="E10" s="84"/>
      <c r="F10" s="84">
        <v>187958.38946053036</v>
      </c>
      <c r="G10" s="84"/>
      <c r="H10" s="84">
        <v>218495.73513265222</v>
      </c>
      <c r="I10" s="16"/>
      <c r="J10" s="84">
        <v>311160.07952592167</v>
      </c>
      <c r="K10" s="84"/>
      <c r="L10" s="84">
        <v>389521.3996850697</v>
      </c>
      <c r="M10" s="84"/>
      <c r="N10" s="84">
        <v>425320.5581479211</v>
      </c>
      <c r="O10" s="84"/>
      <c r="P10" s="84">
        <v>476065.53244263335</v>
      </c>
      <c r="Q10" s="84"/>
      <c r="R10" s="84">
        <v>507996.1743235609</v>
      </c>
      <c r="S10" s="15"/>
      <c r="T10" s="84">
        <v>533837.2384395321</v>
      </c>
      <c r="U10" s="15"/>
      <c r="V10" s="84">
        <v>597100.1665072271</v>
      </c>
      <c r="W10" s="84"/>
      <c r="X10" s="84">
        <v>629010.9898023233</v>
      </c>
      <c r="Y10" s="84"/>
      <c r="Z10" s="84">
        <v>667455.3307</v>
      </c>
      <c r="AA10" s="84"/>
      <c r="AB10" s="84">
        <v>687900.10362</v>
      </c>
      <c r="AC10" s="84"/>
      <c r="AD10" s="84">
        <v>731877.4620099999</v>
      </c>
      <c r="AE10" s="84"/>
      <c r="AF10" s="84">
        <v>778731.3851703459</v>
      </c>
      <c r="AG10" s="84"/>
      <c r="AH10" s="84">
        <v>840015.8000558437</v>
      </c>
      <c r="AI10" s="84"/>
      <c r="AJ10" s="82" t="s">
        <v>33</v>
      </c>
      <c r="AK10" s="16"/>
    </row>
    <row r="11" spans="1:37" s="88" customFormat="1" ht="13.5">
      <c r="A11" s="85"/>
      <c r="B11" s="90"/>
      <c r="C11" s="87"/>
      <c r="D11" s="87">
        <v>46.38872449223082</v>
      </c>
      <c r="E11" s="87"/>
      <c r="F11" s="87">
        <v>46.338876837380624</v>
      </c>
      <c r="G11" s="87"/>
      <c r="H11" s="87">
        <v>45.81785015726246</v>
      </c>
      <c r="I11" s="87"/>
      <c r="J11" s="87">
        <v>50.306887481400565</v>
      </c>
      <c r="K11" s="87"/>
      <c r="L11" s="87">
        <v>51.593405787211154</v>
      </c>
      <c r="M11" s="87"/>
      <c r="N11" s="87">
        <v>52.92210997343989</v>
      </c>
      <c r="O11" s="87"/>
      <c r="P11" s="87">
        <v>56.347073585053984</v>
      </c>
      <c r="Q11" s="87"/>
      <c r="R11" s="87">
        <v>56.34691521335638</v>
      </c>
      <c r="S11" s="87"/>
      <c r="T11" s="87">
        <v>55.36272706463259</v>
      </c>
      <c r="U11" s="87"/>
      <c r="V11" s="87">
        <v>55.42334622410665</v>
      </c>
      <c r="W11" s="87"/>
      <c r="X11" s="87">
        <v>56.18330366560067</v>
      </c>
      <c r="Y11" s="87"/>
      <c r="Z11" s="87">
        <v>55.948469941070755</v>
      </c>
      <c r="AA11" s="87"/>
      <c r="AB11" s="87">
        <v>55.532075915790514</v>
      </c>
      <c r="AC11" s="87"/>
      <c r="AD11" s="87">
        <v>55.81139384971486</v>
      </c>
      <c r="AE11" s="87"/>
      <c r="AF11" s="87">
        <v>55.18476363065321</v>
      </c>
      <c r="AG11" s="87"/>
      <c r="AH11" s="87">
        <v>55.4833017063714</v>
      </c>
      <c r="AI11" s="87"/>
      <c r="AJ11" s="86"/>
      <c r="AK11" s="85"/>
    </row>
    <row r="12" spans="1:37" ht="13.5">
      <c r="A12" s="15"/>
      <c r="B12" s="83" t="s">
        <v>34</v>
      </c>
      <c r="C12" s="16"/>
      <c r="D12" s="84">
        <v>38818.05283441838</v>
      </c>
      <c r="E12" s="84"/>
      <c r="F12" s="84">
        <v>45534.813092569</v>
      </c>
      <c r="G12" s="84"/>
      <c r="H12" s="84">
        <v>52951.38181228307</v>
      </c>
      <c r="I12" s="84"/>
      <c r="J12" s="84">
        <v>78986.23874604834</v>
      </c>
      <c r="K12" s="84"/>
      <c r="L12" s="84">
        <v>96007.18790042432</v>
      </c>
      <c r="M12" s="84"/>
      <c r="N12" s="84">
        <v>107482.61335088288</v>
      </c>
      <c r="O12" s="84"/>
      <c r="P12" s="84">
        <v>97443.64078107533</v>
      </c>
      <c r="Q12" s="84"/>
      <c r="R12" s="84">
        <v>105596.70529371462</v>
      </c>
      <c r="S12" s="84"/>
      <c r="T12" s="84">
        <v>103626.79947231137</v>
      </c>
      <c r="U12" s="84"/>
      <c r="V12" s="84">
        <v>129419.6019228092</v>
      </c>
      <c r="W12" s="84"/>
      <c r="X12" s="84">
        <v>128067.80403850472</v>
      </c>
      <c r="Y12" s="84"/>
      <c r="Z12" s="84">
        <v>137141.31437</v>
      </c>
      <c r="AA12" s="84"/>
      <c r="AB12" s="84">
        <v>143362.90077000004</v>
      </c>
      <c r="AC12" s="84"/>
      <c r="AD12" s="84">
        <v>152365.78593</v>
      </c>
      <c r="AE12" s="84"/>
      <c r="AF12" s="84">
        <v>160584.186425885</v>
      </c>
      <c r="AG12" s="84"/>
      <c r="AH12" s="84">
        <v>174068.666415139</v>
      </c>
      <c r="AI12" s="84"/>
      <c r="AJ12" s="82" t="s">
        <v>34</v>
      </c>
      <c r="AK12" s="16"/>
    </row>
    <row r="13" spans="1:37" s="88" customFormat="1" ht="13.5">
      <c r="A13" s="85"/>
      <c r="B13" s="90"/>
      <c r="C13" s="87"/>
      <c r="D13" s="87">
        <v>11.244590851002867</v>
      </c>
      <c r="E13" s="87"/>
      <c r="F13" s="87">
        <v>11.226059670791072</v>
      </c>
      <c r="G13" s="87"/>
      <c r="H13" s="87">
        <v>11.10373379151883</v>
      </c>
      <c r="I13" s="87"/>
      <c r="J13" s="87">
        <v>12.77012086907335</v>
      </c>
      <c r="K13" s="87"/>
      <c r="L13" s="87">
        <v>12.716471567006135</v>
      </c>
      <c r="M13" s="87"/>
      <c r="N13" s="87">
        <v>13.373928381825023</v>
      </c>
      <c r="O13" s="87"/>
      <c r="P13" s="87">
        <v>11.533420555180504</v>
      </c>
      <c r="Q13" s="87"/>
      <c r="R13" s="87">
        <v>11.712782301791352</v>
      </c>
      <c r="S13" s="87"/>
      <c r="T13" s="87">
        <v>10.746837804977941</v>
      </c>
      <c r="U13" s="87"/>
      <c r="V13" s="87">
        <v>12.012837724551357</v>
      </c>
      <c r="W13" s="87"/>
      <c r="X13" s="87">
        <v>11.439024819491912</v>
      </c>
      <c r="Y13" s="87"/>
      <c r="Z13" s="87">
        <v>11.495670724004722</v>
      </c>
      <c r="AA13" s="87"/>
      <c r="AB13" s="87">
        <v>11.573249440103908</v>
      </c>
      <c r="AC13" s="87"/>
      <c r="AD13" s="87">
        <v>11.619085610870178</v>
      </c>
      <c r="AE13" s="87"/>
      <c r="AF13" s="87">
        <v>11.379790951657501</v>
      </c>
      <c r="AG13" s="87"/>
      <c r="AH13" s="87">
        <v>11.497288903012095</v>
      </c>
      <c r="AI13" s="87"/>
      <c r="AJ13" s="86"/>
      <c r="AK13" s="85"/>
    </row>
    <row r="14" spans="1:37" ht="13.5">
      <c r="A14" s="92"/>
      <c r="B14" s="83" t="s">
        <v>43</v>
      </c>
      <c r="C14" s="93"/>
      <c r="D14" s="84">
        <v>0</v>
      </c>
      <c r="E14" s="84"/>
      <c r="F14" s="84">
        <v>0</v>
      </c>
      <c r="G14" s="84"/>
      <c r="H14" s="84">
        <v>0</v>
      </c>
      <c r="I14" s="94"/>
      <c r="J14" s="84">
        <v>0</v>
      </c>
      <c r="K14" s="84"/>
      <c r="L14" s="84">
        <v>0</v>
      </c>
      <c r="M14" s="84"/>
      <c r="N14" s="84">
        <v>0</v>
      </c>
      <c r="O14" s="84"/>
      <c r="P14" s="84">
        <v>0</v>
      </c>
      <c r="Q14" s="84"/>
      <c r="R14" s="84">
        <v>0</v>
      </c>
      <c r="S14" s="84"/>
      <c r="T14" s="84">
        <v>0</v>
      </c>
      <c r="U14" s="95"/>
      <c r="V14" s="95">
        <v>0</v>
      </c>
      <c r="W14" s="95"/>
      <c r="X14" s="95">
        <v>0</v>
      </c>
      <c r="Y14" s="95"/>
      <c r="Z14" s="95">
        <v>0</v>
      </c>
      <c r="AA14" s="95"/>
      <c r="AB14" s="95">
        <v>0</v>
      </c>
      <c r="AC14" s="95"/>
      <c r="AD14" s="95">
        <v>32.64975</v>
      </c>
      <c r="AE14" s="95"/>
      <c r="AF14" s="95">
        <v>62.82</v>
      </c>
      <c r="AG14" s="95"/>
      <c r="AH14" s="95">
        <v>60.34024227339884</v>
      </c>
      <c r="AI14" s="95"/>
      <c r="AJ14" s="82" t="s">
        <v>43</v>
      </c>
      <c r="AK14" s="92"/>
    </row>
    <row r="15" spans="1:37" s="88" customFormat="1" ht="13.5">
      <c r="A15" s="85"/>
      <c r="B15" s="96"/>
      <c r="C15" s="97"/>
      <c r="D15" s="87" t="s">
        <v>98</v>
      </c>
      <c r="E15" s="87"/>
      <c r="F15" s="87" t="s">
        <v>98</v>
      </c>
      <c r="G15" s="87"/>
      <c r="H15" s="87" t="s">
        <v>98</v>
      </c>
      <c r="I15" s="98"/>
      <c r="J15" s="87" t="s">
        <v>98</v>
      </c>
      <c r="K15" s="87"/>
      <c r="L15" s="87" t="s">
        <v>98</v>
      </c>
      <c r="M15" s="87"/>
      <c r="N15" s="87" t="s">
        <v>98</v>
      </c>
      <c r="O15" s="87"/>
      <c r="P15" s="87" t="s">
        <v>98</v>
      </c>
      <c r="Q15" s="87"/>
      <c r="R15" s="87" t="s">
        <v>98</v>
      </c>
      <c r="S15" s="87"/>
      <c r="T15" s="87" t="s">
        <v>98</v>
      </c>
      <c r="U15" s="87"/>
      <c r="V15" s="87" t="s">
        <v>98</v>
      </c>
      <c r="W15" s="87"/>
      <c r="X15" s="87" t="s">
        <v>98</v>
      </c>
      <c r="Y15" s="87"/>
      <c r="Z15" s="87">
        <v>0</v>
      </c>
      <c r="AA15" s="87"/>
      <c r="AB15" s="87">
        <v>0</v>
      </c>
      <c r="AC15" s="87"/>
      <c r="AD15" s="87">
        <v>0.0024897993870999</v>
      </c>
      <c r="AE15" s="87"/>
      <c r="AF15" s="87">
        <v>0.004451736397550357</v>
      </c>
      <c r="AG15" s="87"/>
      <c r="AH15" s="87">
        <v>0.003985491542978083</v>
      </c>
      <c r="AI15" s="87"/>
      <c r="AJ15" s="99"/>
      <c r="AK15" s="85"/>
    </row>
    <row r="16" spans="1:37" ht="13.5">
      <c r="A16" s="15"/>
      <c r="B16" s="83" t="s">
        <v>35</v>
      </c>
      <c r="C16" s="16"/>
      <c r="D16" s="84">
        <v>25002.103542365345</v>
      </c>
      <c r="E16" s="84"/>
      <c r="F16" s="84">
        <v>28776.459557895498</v>
      </c>
      <c r="G16" s="84"/>
      <c r="H16" s="84">
        <v>36457.39425192023</v>
      </c>
      <c r="I16" s="84"/>
      <c r="J16" s="84">
        <v>37602.646112052695</v>
      </c>
      <c r="K16" s="84"/>
      <c r="L16" s="84">
        <v>41334.73905256452</v>
      </c>
      <c r="M16" s="84"/>
      <c r="N16" s="84">
        <v>35356.330797062255</v>
      </c>
      <c r="O16" s="84"/>
      <c r="P16" s="84">
        <v>37590.48501676824</v>
      </c>
      <c r="Q16" s="84"/>
      <c r="R16" s="84">
        <v>38027.697149026964</v>
      </c>
      <c r="S16" s="84"/>
      <c r="T16" s="84">
        <v>42529.452648059334</v>
      </c>
      <c r="U16" s="84"/>
      <c r="V16" s="84">
        <v>47279.327297412645</v>
      </c>
      <c r="W16" s="84"/>
      <c r="X16" s="84">
        <v>49062.905823686175</v>
      </c>
      <c r="Y16" s="84"/>
      <c r="Z16" s="84">
        <v>51127.49036000001</v>
      </c>
      <c r="AA16" s="84"/>
      <c r="AB16" s="84">
        <v>52999.95903</v>
      </c>
      <c r="AC16" s="84"/>
      <c r="AD16" s="84">
        <v>54879.11776</v>
      </c>
      <c r="AE16" s="84"/>
      <c r="AF16" s="84">
        <v>56127.32747041779</v>
      </c>
      <c r="AG16" s="84"/>
      <c r="AH16" s="84">
        <v>50743.929064350246</v>
      </c>
      <c r="AI16" s="84"/>
      <c r="AJ16" s="82" t="s">
        <v>35</v>
      </c>
      <c r="AK16" s="16"/>
    </row>
    <row r="17" spans="1:37" s="88" customFormat="1" ht="13.5">
      <c r="A17" s="85"/>
      <c r="B17" s="90"/>
      <c r="C17" s="87"/>
      <c r="D17" s="87">
        <v>7.242465920367695</v>
      </c>
      <c r="E17" s="87"/>
      <c r="F17" s="87">
        <v>7.09448947235846</v>
      </c>
      <c r="G17" s="87"/>
      <c r="H17" s="87">
        <v>7.644997857484939</v>
      </c>
      <c r="I17" s="87"/>
      <c r="J17" s="87">
        <v>6.0794176741569155</v>
      </c>
      <c r="K17" s="87"/>
      <c r="L17" s="87">
        <v>5.474923757132894</v>
      </c>
      <c r="M17" s="87"/>
      <c r="N17" s="87">
        <v>4.399344425878169</v>
      </c>
      <c r="O17" s="87"/>
      <c r="P17" s="87">
        <v>4.449206424312907</v>
      </c>
      <c r="Q17" s="87"/>
      <c r="R17" s="87">
        <v>4.218030637472137</v>
      </c>
      <c r="S17" s="87"/>
      <c r="T17" s="87">
        <v>4.410607409189617</v>
      </c>
      <c r="U17" s="87"/>
      <c r="V17" s="87">
        <v>4.388507444865436</v>
      </c>
      <c r="W17" s="87"/>
      <c r="X17" s="87">
        <v>4.382302028578557</v>
      </c>
      <c r="Y17" s="87"/>
      <c r="Z17" s="87">
        <v>4.285687335164233</v>
      </c>
      <c r="AA17" s="87"/>
      <c r="AB17" s="87">
        <v>4.278524938286078</v>
      </c>
      <c r="AC17" s="87"/>
      <c r="AD17" s="87">
        <v>4.184962940403257</v>
      </c>
      <c r="AE17" s="87"/>
      <c r="AF17" s="87">
        <v>3.9774604679606314</v>
      </c>
      <c r="AG17" s="87"/>
      <c r="AH17" s="87">
        <v>3.3516521068495195</v>
      </c>
      <c r="AI17" s="87"/>
      <c r="AJ17" s="86"/>
      <c r="AK17" s="85"/>
    </row>
    <row r="18" spans="1:37" ht="13.5">
      <c r="A18" s="15"/>
      <c r="B18" s="83" t="s">
        <v>36</v>
      </c>
      <c r="C18" s="16"/>
      <c r="D18" s="84">
        <v>94238.69796737707</v>
      </c>
      <c r="E18" s="84"/>
      <c r="F18" s="84">
        <v>110021.27582849519</v>
      </c>
      <c r="G18" s="84"/>
      <c r="H18" s="84">
        <v>127408.556008318</v>
      </c>
      <c r="I18" s="84"/>
      <c r="J18" s="84">
        <v>146200.18976957197</v>
      </c>
      <c r="K18" s="84"/>
      <c r="L18" s="84">
        <v>170060.32676427104</v>
      </c>
      <c r="M18" s="84"/>
      <c r="N18" s="84">
        <v>184441.2133112161</v>
      </c>
      <c r="O18" s="84"/>
      <c r="P18" s="84">
        <v>184410.82500931568</v>
      </c>
      <c r="Q18" s="84"/>
      <c r="R18" s="84">
        <v>202014.20032935464</v>
      </c>
      <c r="S18" s="84"/>
      <c r="T18" s="84">
        <v>230713.91741492675</v>
      </c>
      <c r="U18" s="84"/>
      <c r="V18" s="84">
        <v>252396.00361208274</v>
      </c>
      <c r="W18" s="84"/>
      <c r="X18" s="84">
        <v>263998.88605411514</v>
      </c>
      <c r="Y18" s="84"/>
      <c r="Z18" s="84">
        <v>284390.1909</v>
      </c>
      <c r="AA18" s="84"/>
      <c r="AB18" s="84">
        <v>301435.34793</v>
      </c>
      <c r="AC18" s="84"/>
      <c r="AD18" s="84">
        <v>316085.87100000004</v>
      </c>
      <c r="AE18" s="84"/>
      <c r="AF18" s="84">
        <v>347946.57988000003</v>
      </c>
      <c r="AG18" s="84"/>
      <c r="AH18" s="84">
        <v>390489.69707</v>
      </c>
      <c r="AI18" s="84"/>
      <c r="AJ18" s="82" t="s">
        <v>36</v>
      </c>
      <c r="AK18" s="16"/>
    </row>
    <row r="19" spans="1:37" s="88" customFormat="1" ht="13.5">
      <c r="A19" s="85"/>
      <c r="B19" s="90"/>
      <c r="C19" s="87"/>
      <c r="D19" s="87">
        <v>27.29852539215516</v>
      </c>
      <c r="E19" s="87"/>
      <c r="F19" s="87">
        <v>27.124420275896817</v>
      </c>
      <c r="G19" s="87"/>
      <c r="H19" s="87">
        <v>26.71716280593855</v>
      </c>
      <c r="I19" s="87"/>
      <c r="J19" s="87">
        <v>23.636954032480755</v>
      </c>
      <c r="K19" s="87"/>
      <c r="L19" s="87">
        <v>22.525056272000935</v>
      </c>
      <c r="M19" s="87"/>
      <c r="N19" s="87">
        <v>22.949791604233024</v>
      </c>
      <c r="O19" s="87"/>
      <c r="P19" s="87">
        <v>21.82684865540556</v>
      </c>
      <c r="Q19" s="87"/>
      <c r="R19" s="87">
        <v>22.407406971143796</v>
      </c>
      <c r="S19" s="87"/>
      <c r="T19" s="87">
        <v>23.92667787131446</v>
      </c>
      <c r="U19" s="87"/>
      <c r="V19" s="87">
        <v>23.427612113392403</v>
      </c>
      <c r="W19" s="87"/>
      <c r="X19" s="87">
        <v>23.58039815364745</v>
      </c>
      <c r="Y19" s="87"/>
      <c r="Z19" s="87">
        <v>23.838593109170326</v>
      </c>
      <c r="AA19" s="87"/>
      <c r="AB19" s="87">
        <v>24.333955667200176</v>
      </c>
      <c r="AC19" s="87"/>
      <c r="AD19" s="87">
        <v>24.104025540371307</v>
      </c>
      <c r="AE19" s="87"/>
      <c r="AF19" s="87">
        <v>24.657218307146746</v>
      </c>
      <c r="AG19" s="87"/>
      <c r="AH19" s="87">
        <v>25.791964477720615</v>
      </c>
      <c r="AI19" s="87"/>
      <c r="AJ19" s="86"/>
      <c r="AK19" s="85"/>
    </row>
    <row r="20" spans="1:37" ht="13.5">
      <c r="A20" s="15"/>
      <c r="B20" s="83" t="s">
        <v>51</v>
      </c>
      <c r="C20" s="16"/>
      <c r="D20" s="84">
        <v>21221.73740579135</v>
      </c>
      <c r="E20" s="84"/>
      <c r="F20" s="84">
        <v>27760.749101486905</v>
      </c>
      <c r="G20" s="84"/>
      <c r="H20" s="84">
        <v>34371.882249708506</v>
      </c>
      <c r="I20" s="84"/>
      <c r="J20" s="84">
        <v>37802.295481591</v>
      </c>
      <c r="K20" s="84"/>
      <c r="L20" s="84">
        <v>40483.837810873505</v>
      </c>
      <c r="M20" s="84"/>
      <c r="N20" s="84">
        <v>43573.8103626507</v>
      </c>
      <c r="O20" s="84"/>
      <c r="P20" s="84">
        <v>45237.954870001086</v>
      </c>
      <c r="Q20" s="84"/>
      <c r="R20" s="84">
        <v>44244.57456156167</v>
      </c>
      <c r="S20" s="84"/>
      <c r="T20" s="84">
        <v>48392.26660295938</v>
      </c>
      <c r="U20" s="84"/>
      <c r="V20" s="84">
        <v>47311.446215426775</v>
      </c>
      <c r="W20" s="84"/>
      <c r="X20" s="84">
        <v>45581.39861526811</v>
      </c>
      <c r="Y20" s="84"/>
      <c r="Z20" s="84">
        <v>47675.717209999995</v>
      </c>
      <c r="AA20" s="84"/>
      <c r="AB20" s="84">
        <v>47843.88088</v>
      </c>
      <c r="AC20" s="84"/>
      <c r="AD20" s="84">
        <v>47999.45928999999</v>
      </c>
      <c r="AE20" s="84"/>
      <c r="AF20" s="84">
        <v>60557.70364176897</v>
      </c>
      <c r="AG20" s="84"/>
      <c r="AH20" s="84">
        <v>51368.091086743894</v>
      </c>
      <c r="AI20" s="84"/>
      <c r="AJ20" s="82" t="s">
        <v>51</v>
      </c>
      <c r="AK20" s="16"/>
    </row>
    <row r="21" spans="1:37" s="88" customFormat="1" ht="13.5">
      <c r="A21" s="85"/>
      <c r="B21" s="90"/>
      <c r="C21" s="87"/>
      <c r="D21" s="87">
        <v>6.1473911453890215</v>
      </c>
      <c r="E21" s="87"/>
      <c r="F21" s="87">
        <v>6.844078294240544</v>
      </c>
      <c r="G21" s="87"/>
      <c r="H21" s="87">
        <v>7.207672724522975</v>
      </c>
      <c r="I21" s="87"/>
      <c r="J21" s="87">
        <v>6.111696038349386</v>
      </c>
      <c r="K21" s="87"/>
      <c r="L21" s="87">
        <v>5.362219055714947</v>
      </c>
      <c r="M21" s="87"/>
      <c r="N21" s="87">
        <v>5.421835224743619</v>
      </c>
      <c r="O21" s="87"/>
      <c r="P21" s="87">
        <v>5.354360268046635</v>
      </c>
      <c r="Q21" s="87"/>
      <c r="R21" s="87">
        <v>4.907606429892974</v>
      </c>
      <c r="S21" s="87"/>
      <c r="T21" s="87">
        <v>5.018623009159075</v>
      </c>
      <c r="U21" s="87"/>
      <c r="V21" s="87">
        <v>4.391488750202955</v>
      </c>
      <c r="W21" s="87"/>
      <c r="X21" s="87">
        <v>4.071333571944754</v>
      </c>
      <c r="Y21" s="87"/>
      <c r="Z21" s="87">
        <v>3.996347483576513</v>
      </c>
      <c r="AA21" s="87"/>
      <c r="AB21" s="87">
        <v>3.8622904854247104</v>
      </c>
      <c r="AC21" s="87"/>
      <c r="AD21" s="87">
        <v>3.660335050693147</v>
      </c>
      <c r="AE21" s="87"/>
      <c r="AF21" s="87">
        <v>4.291418870648371</v>
      </c>
      <c r="AG21" s="87"/>
      <c r="AH21" s="87">
        <v>3.392878200215649</v>
      </c>
      <c r="AI21" s="87"/>
      <c r="AJ21" s="86"/>
      <c r="AK21" s="85"/>
    </row>
    <row r="22" spans="1:37" ht="13.5">
      <c r="A22" s="15"/>
      <c r="B22" s="83" t="s">
        <v>37</v>
      </c>
      <c r="C22" s="16"/>
      <c r="D22" s="84">
        <v>5793.756686259661</v>
      </c>
      <c r="E22" s="84"/>
      <c r="F22" s="84">
        <v>5565.372086593824</v>
      </c>
      <c r="G22" s="84"/>
      <c r="H22" s="84">
        <v>7194.114889473874</v>
      </c>
      <c r="I22" s="84"/>
      <c r="J22" s="84">
        <v>6772.3651028331715</v>
      </c>
      <c r="K22" s="84"/>
      <c r="L22" s="84">
        <v>17575.42519202337</v>
      </c>
      <c r="M22" s="84"/>
      <c r="N22" s="84">
        <v>7498.18919861046</v>
      </c>
      <c r="O22" s="84"/>
      <c r="P22" s="84">
        <v>4132.231191326193</v>
      </c>
      <c r="Q22" s="84"/>
      <c r="R22" s="84">
        <v>3671.642572091402</v>
      </c>
      <c r="S22" s="84"/>
      <c r="T22" s="84">
        <v>5154.1957496423975</v>
      </c>
      <c r="U22" s="84"/>
      <c r="V22" s="84">
        <v>3837.583204115731</v>
      </c>
      <c r="W22" s="84"/>
      <c r="X22" s="84">
        <v>3847.262690370584</v>
      </c>
      <c r="Y22" s="84"/>
      <c r="Z22" s="84">
        <v>5192.233550000001</v>
      </c>
      <c r="AA22" s="84"/>
      <c r="AB22" s="84">
        <v>5201.5289</v>
      </c>
      <c r="AC22" s="84"/>
      <c r="AD22" s="84">
        <v>8100.24536</v>
      </c>
      <c r="AE22" s="84"/>
      <c r="AF22" s="84">
        <v>7124.76349</v>
      </c>
      <c r="AG22" s="84"/>
      <c r="AH22" s="84">
        <v>7250.97481108</v>
      </c>
      <c r="AI22" s="84"/>
      <c r="AJ22" s="82" t="s">
        <v>37</v>
      </c>
      <c r="AK22" s="16"/>
    </row>
    <row r="23" spans="1:37" s="88" customFormat="1" ht="13.5">
      <c r="A23" s="86"/>
      <c r="B23" s="87"/>
      <c r="C23" s="87"/>
      <c r="D23" s="87">
        <v>1.678302198854437</v>
      </c>
      <c r="E23" s="87"/>
      <c r="F23" s="87">
        <v>1.3720754493324838</v>
      </c>
      <c r="G23" s="87"/>
      <c r="H23" s="87">
        <v>1.5085826632722508</v>
      </c>
      <c r="I23" s="87"/>
      <c r="J23" s="87">
        <v>1.0949239045390136</v>
      </c>
      <c r="K23" s="87"/>
      <c r="L23" s="87">
        <v>2.327923560933928</v>
      </c>
      <c r="M23" s="87"/>
      <c r="N23" s="87">
        <v>0.9329903898802675</v>
      </c>
      <c r="O23" s="87"/>
      <c r="P23" s="87">
        <v>0.48909051200040354</v>
      </c>
      <c r="Q23" s="87"/>
      <c r="R23" s="87">
        <v>0.4072584463433598</v>
      </c>
      <c r="S23" s="87"/>
      <c r="T23" s="87">
        <v>0.5345268407263108</v>
      </c>
      <c r="U23" s="87"/>
      <c r="V23" s="87">
        <v>0.35620774288119106</v>
      </c>
      <c r="W23" s="87"/>
      <c r="X23" s="87">
        <v>0.34363776073666935</v>
      </c>
      <c r="Y23" s="87"/>
      <c r="Z23" s="87">
        <v>0.43523140701345836</v>
      </c>
      <c r="AA23" s="87"/>
      <c r="AB23" s="87">
        <v>0.4199035531946099</v>
      </c>
      <c r="AC23" s="87"/>
      <c r="AD23" s="87">
        <v>0.6177072085601515</v>
      </c>
      <c r="AE23" s="87"/>
      <c r="AF23" s="87">
        <v>0.5048960355359902</v>
      </c>
      <c r="AG23" s="87"/>
      <c r="AH23" s="87">
        <v>0.47892911428773827</v>
      </c>
      <c r="AI23" s="87"/>
      <c r="AJ23" s="89"/>
      <c r="AK23" s="90"/>
    </row>
    <row r="24" spans="1:37" ht="13.5">
      <c r="A24" s="10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6"/>
      <c r="AC24" s="27"/>
      <c r="AD24" s="26"/>
      <c r="AE24" s="27"/>
      <c r="AF24" s="26"/>
      <c r="AG24" s="27"/>
      <c r="AH24" s="26"/>
      <c r="AI24" s="27"/>
      <c r="AJ24" s="28"/>
      <c r="AK24" s="53"/>
    </row>
    <row r="25" spans="1:37" ht="41.25" customHeight="1" thickBot="1">
      <c r="A25" s="69" t="s">
        <v>48</v>
      </c>
      <c r="B25" s="101"/>
      <c r="C25" s="71"/>
      <c r="D25" s="72">
        <v>345215.34263700066</v>
      </c>
      <c r="E25" s="72"/>
      <c r="F25" s="72">
        <v>405617.05912757077</v>
      </c>
      <c r="G25" s="72"/>
      <c r="H25" s="72">
        <v>476879.0643443559</v>
      </c>
      <c r="I25" s="72"/>
      <c r="J25" s="72">
        <v>618523.8147380189</v>
      </c>
      <c r="K25" s="72"/>
      <c r="L25" s="72">
        <v>754982.9164052265</v>
      </c>
      <c r="M25" s="72"/>
      <c r="N25" s="72">
        <v>803672.7151683435</v>
      </c>
      <c r="O25" s="72"/>
      <c r="P25" s="72">
        <v>844880.66931112</v>
      </c>
      <c r="Q25" s="72"/>
      <c r="R25" s="72">
        <v>901550.9942293102</v>
      </c>
      <c r="S25" s="72"/>
      <c r="T25" s="72">
        <v>964253.8703274314</v>
      </c>
      <c r="U25" s="72"/>
      <c r="V25" s="72">
        <v>1077344.1287590743</v>
      </c>
      <c r="W25" s="72"/>
      <c r="X25" s="72">
        <v>1119569.247024268</v>
      </c>
      <c r="Y25" s="72"/>
      <c r="Z25" s="72">
        <v>1192982.27709</v>
      </c>
      <c r="AA25" s="72"/>
      <c r="AB25" s="72">
        <v>1238743.72113</v>
      </c>
      <c r="AC25" s="72"/>
      <c r="AD25" s="72">
        <v>1311340.5910999998</v>
      </c>
      <c r="AE25" s="72"/>
      <c r="AF25" s="72">
        <v>1411134.7660784177</v>
      </c>
      <c r="AG25" s="72"/>
      <c r="AH25" s="72">
        <v>1513997.4987454303</v>
      </c>
      <c r="AI25" s="72"/>
      <c r="AJ25" s="69" t="s">
        <v>48</v>
      </c>
      <c r="AK25" s="91"/>
    </row>
    <row r="26" spans="1:37" ht="12.75" thickTop="1">
      <c r="A26" s="15" t="s">
        <v>40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5"/>
      <c r="O26" s="16"/>
      <c r="P26" s="15"/>
      <c r="Q26" s="16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8"/>
      <c r="AK26" s="16"/>
    </row>
  </sheetData>
  <hyperlinks>
    <hyperlink ref="D1" location="2.3_MUTUALIDADES-DE-FUNCIONARIOS.xls#CONTENIDO!A1" display="INICIO"/>
  </hyperlinks>
  <printOptions/>
  <pageMargins left="0.75" right="0.75" top="1" bottom="1" header="0" footer="0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9"/>
  <sheetViews>
    <sheetView showGridLines="0" workbookViewId="0" topLeftCell="R1">
      <selection activeCell="Z7" sqref="Z7"/>
    </sheetView>
  </sheetViews>
  <sheetFormatPr defaultColWidth="11.421875" defaultRowHeight="12.75"/>
  <cols>
    <col min="1" max="1" width="4.8515625" style="81" customWidth="1"/>
    <col min="2" max="2" width="33.8515625" style="81" customWidth="1"/>
    <col min="3" max="3" width="0.85546875" style="81" customWidth="1"/>
    <col min="4" max="4" width="10.7109375" style="81" customWidth="1"/>
    <col min="5" max="5" width="0.85546875" style="81" customWidth="1"/>
    <col min="6" max="6" width="10.7109375" style="81" customWidth="1"/>
    <col min="7" max="7" width="0.85546875" style="81" customWidth="1"/>
    <col min="8" max="8" width="10.7109375" style="81" customWidth="1"/>
    <col min="9" max="9" width="0.85546875" style="81" customWidth="1"/>
    <col min="10" max="10" width="10.7109375" style="81" customWidth="1"/>
    <col min="11" max="11" width="0.85546875" style="81" customWidth="1"/>
    <col min="12" max="12" width="10.7109375" style="81" customWidth="1"/>
    <col min="13" max="13" width="0.85546875" style="81" customWidth="1"/>
    <col min="14" max="14" width="10.7109375" style="81" customWidth="1"/>
    <col min="15" max="15" width="0.85546875" style="81" customWidth="1"/>
    <col min="16" max="16" width="10.7109375" style="81" customWidth="1"/>
    <col min="17" max="17" width="0.85546875" style="81" customWidth="1"/>
    <col min="18" max="18" width="10.7109375" style="81" customWidth="1"/>
    <col min="19" max="19" width="0.85546875" style="81" customWidth="1"/>
    <col min="20" max="20" width="10.7109375" style="81" customWidth="1"/>
    <col min="21" max="21" width="0.85546875" style="81" customWidth="1"/>
    <col min="22" max="22" width="10.7109375" style="81" customWidth="1"/>
    <col min="23" max="23" width="0.85546875" style="81" customWidth="1"/>
    <col min="24" max="24" width="10.7109375" style="81" customWidth="1"/>
    <col min="25" max="25" width="0.85546875" style="81" customWidth="1"/>
    <col min="26" max="26" width="10.7109375" style="81" customWidth="1"/>
    <col min="27" max="27" width="0.85546875" style="81" customWidth="1"/>
    <col min="28" max="28" width="10.7109375" style="81" customWidth="1"/>
    <col min="29" max="29" width="0.85546875" style="81" customWidth="1"/>
    <col min="30" max="30" width="10.7109375" style="81" customWidth="1"/>
    <col min="31" max="31" width="0.85546875" style="81" customWidth="1"/>
    <col min="32" max="32" width="10.7109375" style="81" customWidth="1"/>
    <col min="33" max="33" width="0.85546875" style="81" customWidth="1"/>
    <col min="34" max="34" width="10.7109375" style="81" customWidth="1"/>
    <col min="35" max="35" width="0.85546875" style="81" customWidth="1"/>
    <col min="36" max="36" width="33.8515625" style="81" customWidth="1"/>
    <col min="37" max="37" width="4.8515625" style="81" customWidth="1"/>
    <col min="38" max="16384" width="11.57421875" style="81" customWidth="1"/>
  </cols>
  <sheetData>
    <row r="1" ht="13.5" thickBot="1" thickTop="1">
      <c r="D1" s="17" t="s">
        <v>101</v>
      </c>
    </row>
    <row r="2" spans="1:37" ht="15" customHeight="1" thickTop="1">
      <c r="A2" s="19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0"/>
      <c r="U2" s="21"/>
      <c r="V2" s="20"/>
      <c r="W2" s="21"/>
      <c r="X2" s="20"/>
      <c r="Y2" s="21"/>
      <c r="Z2" s="20"/>
      <c r="AA2" s="21"/>
      <c r="AB2" s="20"/>
      <c r="AC2" s="21"/>
      <c r="AD2" s="20"/>
      <c r="AE2" s="21"/>
      <c r="AF2" s="20"/>
      <c r="AG2" s="21"/>
      <c r="AH2" s="20"/>
      <c r="AI2" s="21"/>
      <c r="AJ2" s="22"/>
      <c r="AK2" s="23" t="s">
        <v>107</v>
      </c>
    </row>
    <row r="3" spans="1:37" ht="15" customHeight="1">
      <c r="A3" s="25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  <c r="U3" s="27"/>
      <c r="V3" s="26"/>
      <c r="W3" s="27"/>
      <c r="X3" s="26"/>
      <c r="Y3" s="27"/>
      <c r="Z3" s="26"/>
      <c r="AA3" s="27"/>
      <c r="AB3" s="26"/>
      <c r="AC3" s="27"/>
      <c r="AD3" s="26"/>
      <c r="AE3" s="27"/>
      <c r="AF3" s="26"/>
      <c r="AG3" s="27"/>
      <c r="AH3" s="26"/>
      <c r="AI3" s="27"/>
      <c r="AJ3" s="28"/>
      <c r="AK3" s="29" t="s">
        <v>38</v>
      </c>
    </row>
    <row r="4" spans="1:37" ht="15" customHeight="1">
      <c r="A4" s="25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6"/>
      <c r="O4" s="26"/>
      <c r="P4" s="26"/>
      <c r="Q4" s="26"/>
      <c r="R4" s="16"/>
      <c r="S4" s="27"/>
      <c r="T4" s="26"/>
      <c r="U4" s="27"/>
      <c r="V4" s="26"/>
      <c r="W4" s="27"/>
      <c r="X4" s="16"/>
      <c r="Y4" s="27"/>
      <c r="Z4" s="26"/>
      <c r="AA4" s="27"/>
      <c r="AB4" s="26"/>
      <c r="AC4" s="27"/>
      <c r="AD4" s="16"/>
      <c r="AE4" s="27"/>
      <c r="AF4" s="16"/>
      <c r="AG4" s="27"/>
      <c r="AH4" s="16"/>
      <c r="AI4" s="27"/>
      <c r="AJ4" s="28"/>
      <c r="AK4" s="29" t="s">
        <v>93</v>
      </c>
    </row>
    <row r="5" spans="1:37" ht="15" customHeight="1" thickBot="1">
      <c r="A5" s="30" t="s">
        <v>94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3"/>
      <c r="U5" s="32"/>
      <c r="V5" s="31"/>
      <c r="W5" s="32"/>
      <c r="X5" s="31"/>
      <c r="Y5" s="32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4"/>
      <c r="AK5" s="35" t="s">
        <v>94</v>
      </c>
    </row>
    <row r="6" spans="1:37" ht="13.5">
      <c r="A6" s="1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5"/>
      <c r="T6" s="36"/>
      <c r="U6" s="15"/>
      <c r="V6" s="36"/>
      <c r="W6" s="15"/>
      <c r="X6" s="36"/>
      <c r="Y6" s="15"/>
      <c r="Z6" s="36"/>
      <c r="AA6" s="15"/>
      <c r="AB6" s="36"/>
      <c r="AC6" s="15"/>
      <c r="AD6" s="36"/>
      <c r="AE6" s="15"/>
      <c r="AF6" s="36"/>
      <c r="AG6" s="15"/>
      <c r="AH6" s="36"/>
      <c r="AI6" s="15"/>
      <c r="AJ6" s="37"/>
      <c r="AK6" s="16"/>
    </row>
    <row r="7" spans="1:37" ht="13.5">
      <c r="A7" s="82"/>
      <c r="B7" s="16"/>
      <c r="C7" s="16"/>
      <c r="D7" s="38" t="s">
        <v>100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5"/>
      <c r="T7" s="36"/>
      <c r="U7" s="15"/>
      <c r="V7" s="36"/>
      <c r="W7" s="15"/>
      <c r="X7" s="36"/>
      <c r="Y7" s="15"/>
      <c r="Z7" s="36"/>
      <c r="AA7" s="15"/>
      <c r="AB7" s="36"/>
      <c r="AC7" s="15"/>
      <c r="AD7" s="24" t="s">
        <v>100</v>
      </c>
      <c r="AE7" s="15"/>
      <c r="AF7" s="24"/>
      <c r="AG7" s="15"/>
      <c r="AH7" s="24"/>
      <c r="AI7" s="15"/>
      <c r="AJ7" s="18"/>
      <c r="AK7" s="83"/>
    </row>
    <row r="8" spans="1:37" ht="13.5">
      <c r="A8" s="82"/>
      <c r="B8" s="16"/>
      <c r="C8" s="16"/>
      <c r="D8" s="40">
        <v>1988</v>
      </c>
      <c r="E8" s="41"/>
      <c r="F8" s="40">
        <v>1989</v>
      </c>
      <c r="G8" s="41"/>
      <c r="H8" s="40">
        <v>1990</v>
      </c>
      <c r="I8" s="42"/>
      <c r="J8" s="40">
        <v>1991</v>
      </c>
      <c r="K8" s="41"/>
      <c r="L8" s="40">
        <v>1992</v>
      </c>
      <c r="M8" s="40"/>
      <c r="N8" s="40">
        <v>1993</v>
      </c>
      <c r="O8" s="40"/>
      <c r="P8" s="40">
        <v>1994</v>
      </c>
      <c r="Q8" s="43"/>
      <c r="R8" s="40">
        <v>1995</v>
      </c>
      <c r="S8" s="40"/>
      <c r="T8" s="40">
        <v>1996</v>
      </c>
      <c r="U8" s="44"/>
      <c r="V8" s="40">
        <v>1997</v>
      </c>
      <c r="W8" s="40"/>
      <c r="X8" s="40">
        <v>1998</v>
      </c>
      <c r="Y8" s="40"/>
      <c r="Z8" s="40">
        <v>1999</v>
      </c>
      <c r="AA8" s="45"/>
      <c r="AB8" s="40">
        <v>2000</v>
      </c>
      <c r="AC8" s="40"/>
      <c r="AD8" s="40">
        <v>2001</v>
      </c>
      <c r="AE8" s="40"/>
      <c r="AF8" s="40" t="s">
        <v>108</v>
      </c>
      <c r="AG8" s="40"/>
      <c r="AH8" s="40" t="s">
        <v>109</v>
      </c>
      <c r="AI8" s="40"/>
      <c r="AJ8" s="18"/>
      <c r="AK8" s="83"/>
    </row>
    <row r="9" spans="1:37" ht="13.5">
      <c r="A9" s="8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8"/>
      <c r="AK9" s="83"/>
    </row>
    <row r="10" spans="1:37" ht="13.5">
      <c r="A10" s="15"/>
      <c r="B10" s="83" t="s">
        <v>39</v>
      </c>
      <c r="C10" s="16"/>
      <c r="D10" s="84">
        <v>25002.103542365345</v>
      </c>
      <c r="E10" s="84"/>
      <c r="F10" s="84">
        <v>28776.459557895498</v>
      </c>
      <c r="G10" s="84"/>
      <c r="H10" s="84">
        <v>36457.39425192023</v>
      </c>
      <c r="I10" s="84"/>
      <c r="J10" s="84">
        <v>37602.646112052695</v>
      </c>
      <c r="K10" s="84"/>
      <c r="L10" s="84">
        <v>41334.73905256452</v>
      </c>
      <c r="M10" s="84"/>
      <c r="N10" s="84">
        <v>35356.330797062255</v>
      </c>
      <c r="O10" s="84"/>
      <c r="P10" s="84">
        <v>37590.48501676824</v>
      </c>
      <c r="Q10" s="84"/>
      <c r="R10" s="84">
        <v>38027.697149026964</v>
      </c>
      <c r="S10" s="84"/>
      <c r="T10" s="84">
        <v>42529.452648059334</v>
      </c>
      <c r="U10" s="84"/>
      <c r="V10" s="84">
        <v>47279.327297412645</v>
      </c>
      <c r="W10" s="84"/>
      <c r="X10" s="84">
        <v>49062.90582</v>
      </c>
      <c r="Y10" s="84"/>
      <c r="Z10" s="84">
        <v>51127.49036000001</v>
      </c>
      <c r="AA10" s="84">
        <v>0</v>
      </c>
      <c r="AB10" s="84">
        <v>52999.95903</v>
      </c>
      <c r="AC10" s="84">
        <v>0</v>
      </c>
      <c r="AD10" s="84">
        <v>54879.11776</v>
      </c>
      <c r="AE10" s="84">
        <v>0</v>
      </c>
      <c r="AF10" s="84">
        <v>56127.32747041779</v>
      </c>
      <c r="AG10" s="84">
        <v>0</v>
      </c>
      <c r="AH10" s="84">
        <v>50743.929064350246</v>
      </c>
      <c r="AI10" s="84">
        <v>0</v>
      </c>
      <c r="AJ10" s="82" t="s">
        <v>39</v>
      </c>
      <c r="AK10" s="16"/>
    </row>
    <row r="11" spans="1:37" s="88" customFormat="1" ht="13.5">
      <c r="A11" s="85"/>
      <c r="B11" s="86"/>
      <c r="C11" s="87"/>
      <c r="D11" s="87">
        <v>7.242465920367695</v>
      </c>
      <c r="E11" s="87"/>
      <c r="F11" s="87">
        <v>7.09448947235846</v>
      </c>
      <c r="G11" s="87"/>
      <c r="H11" s="87">
        <v>7.644997857484938</v>
      </c>
      <c r="I11" s="87"/>
      <c r="J11" s="87">
        <v>6.0794176741569155</v>
      </c>
      <c r="K11" s="87"/>
      <c r="L11" s="87">
        <v>5.474923757132894</v>
      </c>
      <c r="M11" s="87"/>
      <c r="N11" s="87">
        <v>4.399344425878168</v>
      </c>
      <c r="O11" s="87"/>
      <c r="P11" s="87">
        <v>4.449206424312907</v>
      </c>
      <c r="Q11" s="87"/>
      <c r="R11" s="87">
        <v>4.218030637472136</v>
      </c>
      <c r="S11" s="87"/>
      <c r="T11" s="87">
        <v>4.410607409189617</v>
      </c>
      <c r="U11" s="87"/>
      <c r="V11" s="87">
        <v>4.388507444865436</v>
      </c>
      <c r="W11" s="87"/>
      <c r="X11" s="87">
        <v>4.382302028266015</v>
      </c>
      <c r="Y11" s="87"/>
      <c r="Z11" s="87">
        <v>4.285687335164233</v>
      </c>
      <c r="AA11" s="87"/>
      <c r="AB11" s="87">
        <v>4.278524938286078</v>
      </c>
      <c r="AC11" s="87"/>
      <c r="AD11" s="87">
        <v>4.184962940403255</v>
      </c>
      <c r="AE11" s="87"/>
      <c r="AF11" s="87">
        <v>3.977460467960631</v>
      </c>
      <c r="AG11" s="87"/>
      <c r="AH11" s="87">
        <v>3.3516521068495195</v>
      </c>
      <c r="AI11" s="87"/>
      <c r="AJ11" s="86"/>
      <c r="AK11" s="85"/>
    </row>
    <row r="12" spans="1:36" ht="13.5">
      <c r="A12" s="15"/>
      <c r="B12" s="83" t="s">
        <v>49</v>
      </c>
      <c r="C12" s="16"/>
      <c r="D12" s="84">
        <v>2416.0686596228047</v>
      </c>
      <c r="E12" s="84"/>
      <c r="F12" s="84">
        <v>3047.1313692257763</v>
      </c>
      <c r="G12" s="84"/>
      <c r="H12" s="84">
        <v>3149.3034269710192</v>
      </c>
      <c r="I12" s="84"/>
      <c r="J12" s="84">
        <v>3168.6456733138607</v>
      </c>
      <c r="K12" s="84"/>
      <c r="L12" s="84">
        <v>3097.3965237459884</v>
      </c>
      <c r="M12" s="84"/>
      <c r="N12" s="84">
        <v>3262.9415876335747</v>
      </c>
      <c r="O12" s="84"/>
      <c r="P12" s="84">
        <v>3076.5386030074646</v>
      </c>
      <c r="Q12" s="84"/>
      <c r="R12" s="84">
        <v>3349.698892935704</v>
      </c>
      <c r="S12" s="84"/>
      <c r="T12" s="84">
        <v>2858.74412510668</v>
      </c>
      <c r="U12" s="84"/>
      <c r="V12" s="84">
        <v>6703.7010325387955</v>
      </c>
      <c r="W12" s="84"/>
      <c r="X12" s="84">
        <v>6477.05336</v>
      </c>
      <c r="Y12" s="84"/>
      <c r="Z12" s="84">
        <v>6772.97368</v>
      </c>
      <c r="AA12" s="84"/>
      <c r="AB12" s="84">
        <v>7301.624470000001</v>
      </c>
      <c r="AC12" s="84"/>
      <c r="AD12" s="84">
        <v>7909.50793</v>
      </c>
      <c r="AE12" s="84"/>
      <c r="AF12" s="84">
        <v>8734.31143</v>
      </c>
      <c r="AG12" s="84"/>
      <c r="AH12" s="84">
        <v>9435.733956273398</v>
      </c>
      <c r="AI12" s="84"/>
      <c r="AJ12" s="82" t="s">
        <v>49</v>
      </c>
    </row>
    <row r="13" spans="1:36" s="88" customFormat="1" ht="13.5">
      <c r="A13" s="85"/>
      <c r="B13" s="86"/>
      <c r="C13" s="87"/>
      <c r="D13" s="87">
        <v>0.6998729086509167</v>
      </c>
      <c r="E13" s="87"/>
      <c r="F13" s="87">
        <v>0.7512335343537467</v>
      </c>
      <c r="G13" s="87"/>
      <c r="H13" s="87">
        <v>0.6603987598618707</v>
      </c>
      <c r="I13" s="87"/>
      <c r="J13" s="87">
        <v>0.5122916204376007</v>
      </c>
      <c r="K13" s="87"/>
      <c r="L13" s="87">
        <v>0.4102604782759752</v>
      </c>
      <c r="M13" s="87"/>
      <c r="N13" s="87">
        <v>0.4060037781611254</v>
      </c>
      <c r="O13" s="87"/>
      <c r="P13" s="87">
        <v>0.36413883223484617</v>
      </c>
      <c r="Q13" s="87"/>
      <c r="R13" s="87">
        <v>0.3715484664069601</v>
      </c>
      <c r="S13" s="87"/>
      <c r="T13" s="87">
        <v>0.29647214422234436</v>
      </c>
      <c r="U13" s="87"/>
      <c r="V13" s="87">
        <v>0.6222432418377192</v>
      </c>
      <c r="W13" s="87"/>
      <c r="X13" s="87">
        <v>0.5785308391812494</v>
      </c>
      <c r="Y13" s="87"/>
      <c r="Z13" s="87">
        <v>0.5677346436797935</v>
      </c>
      <c r="AA13" s="87"/>
      <c r="AB13" s="87">
        <v>0.589437859135169</v>
      </c>
      <c r="AC13" s="87"/>
      <c r="AD13" s="87">
        <v>0.6031619842839774</v>
      </c>
      <c r="AE13" s="87"/>
      <c r="AF13" s="87">
        <v>0.6189565759387312</v>
      </c>
      <c r="AG13" s="87"/>
      <c r="AH13" s="87">
        <v>0.6232331271413785</v>
      </c>
      <c r="AI13" s="87"/>
      <c r="AJ13" s="86"/>
    </row>
    <row r="14" spans="1:36" ht="13.5">
      <c r="A14" s="15"/>
      <c r="B14" s="83" t="s">
        <v>50</v>
      </c>
      <c r="C14" s="16"/>
      <c r="D14" s="84">
        <v>312003.41374875285</v>
      </c>
      <c r="E14" s="84"/>
      <c r="F14" s="84">
        <v>368228.0961138556</v>
      </c>
      <c r="G14" s="84"/>
      <c r="H14" s="84">
        <v>430078.2517759908</v>
      </c>
      <c r="I14" s="84"/>
      <c r="J14" s="84">
        <v>570980.1578498192</v>
      </c>
      <c r="K14" s="84"/>
      <c r="L14" s="84">
        <v>692975.3556368926</v>
      </c>
      <c r="M14" s="84"/>
      <c r="N14" s="84">
        <v>757555.2535850373</v>
      </c>
      <c r="O14" s="84"/>
      <c r="P14" s="84">
        <v>800081.4145000181</v>
      </c>
      <c r="Q14" s="84"/>
      <c r="R14" s="84">
        <v>856501.9556152562</v>
      </c>
      <c r="S14" s="84"/>
      <c r="T14" s="84">
        <v>913711.477804623</v>
      </c>
      <c r="U14" s="84"/>
      <c r="V14" s="84">
        <v>1019523.5172250071</v>
      </c>
      <c r="W14" s="84"/>
      <c r="X14" s="84">
        <v>1060182.02515</v>
      </c>
      <c r="Y14" s="84">
        <v>0</v>
      </c>
      <c r="Z14" s="84">
        <v>1129889.5795000002</v>
      </c>
      <c r="AA14" s="84">
        <v>0</v>
      </c>
      <c r="AB14" s="84">
        <v>1173240.60873</v>
      </c>
      <c r="AC14" s="84">
        <v>0</v>
      </c>
      <c r="AD14" s="84">
        <v>1240451.7200500001</v>
      </c>
      <c r="AE14" s="84">
        <v>0</v>
      </c>
      <c r="AF14" s="84">
        <v>1339148.363688</v>
      </c>
      <c r="AG14" s="84">
        <v>0</v>
      </c>
      <c r="AH14" s="84">
        <v>1446566.860913727</v>
      </c>
      <c r="AI14" s="84">
        <v>0</v>
      </c>
      <c r="AJ14" s="82" t="s">
        <v>50</v>
      </c>
    </row>
    <row r="15" spans="1:37" s="88" customFormat="1" ht="13.5">
      <c r="A15" s="85"/>
      <c r="B15" s="86"/>
      <c r="C15" s="87"/>
      <c r="D15" s="87">
        <v>90.37935897212694</v>
      </c>
      <c r="E15" s="87"/>
      <c r="F15" s="87">
        <v>90.78220154395531</v>
      </c>
      <c r="G15" s="87"/>
      <c r="H15" s="87">
        <v>90.18602071938095</v>
      </c>
      <c r="I15" s="87"/>
      <c r="J15" s="87">
        <v>92.31336680086648</v>
      </c>
      <c r="K15" s="87"/>
      <c r="L15" s="87">
        <v>91.78689220365722</v>
      </c>
      <c r="M15" s="87"/>
      <c r="N15" s="87">
        <v>94.26166140608044</v>
      </c>
      <c r="O15" s="87"/>
      <c r="P15" s="87">
        <v>94.69756423145185</v>
      </c>
      <c r="Q15" s="87"/>
      <c r="R15" s="87">
        <v>95.00316244977755</v>
      </c>
      <c r="S15" s="87"/>
      <c r="T15" s="87">
        <v>94.75839360586173</v>
      </c>
      <c r="U15" s="87"/>
      <c r="V15" s="87">
        <v>94.63304157041566</v>
      </c>
      <c r="W15" s="87"/>
      <c r="X15" s="87">
        <v>94.69552937184785</v>
      </c>
      <c r="Y15" s="87"/>
      <c r="Z15" s="87">
        <v>94.71134661414253</v>
      </c>
      <c r="AA15" s="87"/>
      <c r="AB15" s="87">
        <v>94.71213364938414</v>
      </c>
      <c r="AC15" s="87"/>
      <c r="AD15" s="87">
        <v>94.5941678667526</v>
      </c>
      <c r="AE15" s="87"/>
      <c r="AF15" s="87">
        <v>94.89868692056464</v>
      </c>
      <c r="AG15" s="87"/>
      <c r="AH15" s="87">
        <v>95.54618565172137</v>
      </c>
      <c r="AI15" s="87"/>
      <c r="AJ15" s="86"/>
      <c r="AK15" s="85"/>
    </row>
    <row r="16" spans="1:37" ht="13.5">
      <c r="A16" s="15"/>
      <c r="B16" s="83" t="s">
        <v>30</v>
      </c>
      <c r="C16" s="16"/>
      <c r="D16" s="84">
        <v>5793.756686259661</v>
      </c>
      <c r="E16" s="84"/>
      <c r="F16" s="84">
        <v>5565.372086593824</v>
      </c>
      <c r="G16" s="84"/>
      <c r="H16" s="84">
        <v>7194.114889473874</v>
      </c>
      <c r="I16" s="84"/>
      <c r="J16" s="84">
        <v>6772.3651028331715</v>
      </c>
      <c r="K16" s="84"/>
      <c r="L16" s="84">
        <v>17575.42519202337</v>
      </c>
      <c r="M16" s="84"/>
      <c r="N16" s="84">
        <v>7498.18919861046</v>
      </c>
      <c r="O16" s="84"/>
      <c r="P16" s="84">
        <v>4132.231191326193</v>
      </c>
      <c r="Q16" s="84"/>
      <c r="R16" s="84">
        <v>3671.642572091402</v>
      </c>
      <c r="S16" s="84"/>
      <c r="T16" s="84">
        <v>5154.1957496423975</v>
      </c>
      <c r="U16" s="84"/>
      <c r="V16" s="84">
        <v>3837.583204115731</v>
      </c>
      <c r="W16" s="84"/>
      <c r="X16" s="84">
        <v>3847.2626900000005</v>
      </c>
      <c r="Y16" s="84"/>
      <c r="Z16" s="84">
        <v>5192.233550000001</v>
      </c>
      <c r="AA16" s="84"/>
      <c r="AB16" s="84">
        <v>5201.5289</v>
      </c>
      <c r="AC16" s="84"/>
      <c r="AD16" s="84">
        <v>8100.24536</v>
      </c>
      <c r="AE16" s="84"/>
      <c r="AF16" s="84">
        <v>7124.76349</v>
      </c>
      <c r="AG16" s="84"/>
      <c r="AH16" s="84">
        <v>7250.97481108</v>
      </c>
      <c r="AI16" s="84"/>
      <c r="AJ16" s="82" t="s">
        <v>30</v>
      </c>
      <c r="AK16" s="16"/>
    </row>
    <row r="17" spans="1:37" s="88" customFormat="1" ht="13.5">
      <c r="A17" s="86"/>
      <c r="B17" s="87"/>
      <c r="C17" s="87"/>
      <c r="D17" s="87">
        <v>1.678302198854437</v>
      </c>
      <c r="E17" s="87"/>
      <c r="F17" s="87">
        <v>1.3720754493324843</v>
      </c>
      <c r="G17" s="87"/>
      <c r="H17" s="87">
        <v>1.5085826632722505</v>
      </c>
      <c r="I17" s="87"/>
      <c r="J17" s="87">
        <v>1.0949239045390136</v>
      </c>
      <c r="K17" s="87"/>
      <c r="L17" s="87">
        <v>2.327923560933928</v>
      </c>
      <c r="M17" s="87"/>
      <c r="N17" s="87">
        <v>0.9329903898802674</v>
      </c>
      <c r="O17" s="87"/>
      <c r="P17" s="87">
        <v>0.48909051200040354</v>
      </c>
      <c r="Q17" s="87"/>
      <c r="R17" s="87">
        <v>0.4072584463433598</v>
      </c>
      <c r="S17" s="87"/>
      <c r="T17" s="87">
        <v>0.5345268407263108</v>
      </c>
      <c r="U17" s="87"/>
      <c r="V17" s="87">
        <v>0.35620774288119106</v>
      </c>
      <c r="W17" s="87"/>
      <c r="X17" s="87">
        <v>0.3436377607048788</v>
      </c>
      <c r="Y17" s="87"/>
      <c r="Z17" s="87">
        <v>0.43523140701345825</v>
      </c>
      <c r="AA17" s="87"/>
      <c r="AB17" s="87">
        <v>0.4199035531946099</v>
      </c>
      <c r="AC17" s="87"/>
      <c r="AD17" s="87">
        <v>0.6177072085601514</v>
      </c>
      <c r="AE17" s="87"/>
      <c r="AF17" s="87">
        <v>0.5048960355359902</v>
      </c>
      <c r="AG17" s="87"/>
      <c r="AH17" s="87">
        <v>0.4789291142877382</v>
      </c>
      <c r="AI17" s="87"/>
      <c r="AJ17" s="89"/>
      <c r="AK17" s="90"/>
    </row>
    <row r="18" spans="1:37" ht="41.25" customHeight="1" thickBot="1">
      <c r="A18" s="69" t="s">
        <v>48</v>
      </c>
      <c r="B18" s="70"/>
      <c r="C18" s="71"/>
      <c r="D18" s="72">
        <v>345215.34263700066</v>
      </c>
      <c r="E18" s="72"/>
      <c r="F18" s="72">
        <v>405617.0591275707</v>
      </c>
      <c r="G18" s="72"/>
      <c r="H18" s="72">
        <v>476879.06434435595</v>
      </c>
      <c r="I18" s="72"/>
      <c r="J18" s="72">
        <v>618523.8147380189</v>
      </c>
      <c r="K18" s="72"/>
      <c r="L18" s="72">
        <v>754982.9164052265</v>
      </c>
      <c r="M18" s="72"/>
      <c r="N18" s="72">
        <v>803672.7151683436</v>
      </c>
      <c r="O18" s="72"/>
      <c r="P18" s="72">
        <v>844880.66931112</v>
      </c>
      <c r="Q18" s="72"/>
      <c r="R18" s="72">
        <v>901550.9942293103</v>
      </c>
      <c r="S18" s="72"/>
      <c r="T18" s="72">
        <v>964253.8703274314</v>
      </c>
      <c r="U18" s="72"/>
      <c r="V18" s="72">
        <v>1077344.1287590743</v>
      </c>
      <c r="W18" s="72"/>
      <c r="X18" s="72">
        <v>1119569.2470242684</v>
      </c>
      <c r="Y18" s="72"/>
      <c r="Z18" s="72">
        <v>1192982.2770900002</v>
      </c>
      <c r="AA18" s="72"/>
      <c r="AB18" s="72">
        <v>1238743.72113</v>
      </c>
      <c r="AC18" s="72"/>
      <c r="AD18" s="72">
        <v>1311340.5911000003</v>
      </c>
      <c r="AE18" s="72"/>
      <c r="AF18" s="72">
        <v>1411134.766078418</v>
      </c>
      <c r="AG18" s="72"/>
      <c r="AH18" s="72">
        <v>1513997.4987454305</v>
      </c>
      <c r="AI18" s="72"/>
      <c r="AJ18" s="69" t="s">
        <v>48</v>
      </c>
      <c r="AK18" s="91"/>
    </row>
    <row r="19" spans="1:37" ht="12.75" thickTop="1">
      <c r="A19" s="15" t="s">
        <v>40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5"/>
      <c r="O19" s="16"/>
      <c r="P19" s="15"/>
      <c r="Q19" s="1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8"/>
      <c r="AK19" s="16"/>
    </row>
  </sheetData>
  <hyperlinks>
    <hyperlink ref="D1" location="2.3_MUTUALIDADES-DE-FUNCIONARIOS.xls#CONTENIDO!A1" display="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jlillo</dc:creator>
  <cp:keywords/>
  <dc:description/>
  <cp:lastModifiedBy>usuario</cp:lastModifiedBy>
  <cp:lastPrinted>2004-10-18T16:27:12Z</cp:lastPrinted>
  <dcterms:created xsi:type="dcterms:W3CDTF">2003-02-18T10:30:13Z</dcterms:created>
  <dcterms:modified xsi:type="dcterms:W3CDTF">2006-05-16T10:49:01Z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-2113876024</vt:i4>
  </property>
  <property fmtid="{D5CDD505-2E9C-101B-9397-08002B2CF9AE}" pid="3" name="_EmailSubject">
    <vt:lpwstr>actualización 2003 de la estadistica de gasto sanitario público.</vt:lpwstr>
  </property>
  <property fmtid="{D5CDD505-2E9C-101B-9397-08002B2CF9AE}" pid="4" name="_AuthorEmail">
    <vt:lpwstr>sesteban@msc.es</vt:lpwstr>
  </property>
  <property fmtid="{D5CDD505-2E9C-101B-9397-08002B2CF9AE}" pid="5" name="_AuthorEmailDisplayName">
    <vt:lpwstr>Esteban Gonzalo, Santiago</vt:lpwstr>
  </property>
  <property fmtid="{D5CDD505-2E9C-101B-9397-08002B2CF9AE}" pid="6" name="_ReviewingToolsShownOnce">
    <vt:lpwstr/>
  </property>
</Properties>
</file>