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Índice Población" sheetId="1" r:id="rId1"/>
    <sheet name="Población oficial" sheetId="2" r:id="rId2"/>
    <sheet name="Población edad-sexo" sheetId="3" r:id="rId3"/>
    <sheet name="Edad" sheetId="4" r:id="rId4"/>
    <sheet name="Edad UE" sheetId="5" r:id="rId5"/>
    <sheet name="Talla y peso" sheetId="6" r:id="rId6"/>
    <sheet name="Distribución CCAA" sheetId="7" r:id="rId7"/>
    <sheet name="Distribución UE" sheetId="8" r:id="rId8"/>
    <sheet name="Densidad CCAA" sheetId="9" r:id="rId9"/>
    <sheet name="Densidad UE" sheetId="10" r:id="rId10"/>
    <sheet name="Extranjeros" sheetId="11" r:id="rId11"/>
    <sheet name="Natalidad-mortalidad" sheetId="12" r:id="rId12"/>
    <sheet name="Nacimientos madre extranjera" sheetId="13" r:id="rId13"/>
    <sheet name="Esperanza de vida al nacer CCAA" sheetId="14" r:id="rId14"/>
    <sheet name="Esperanza de vida al nacer UE" sheetId="15" r:id="rId15"/>
    <sheet name="Esperanza de vida a 65 años CA" sheetId="16" r:id="rId16"/>
    <sheet name="Esperanza de vida 65 años UE" sheetId="17" r:id="rId17"/>
  </sheets>
  <definedNames>
    <definedName name="_xlnm.Print_Area" localSheetId="8">'Densidad CCAA'!$B$3:$H$29</definedName>
    <definedName name="_xlnm.Print_Area" localSheetId="9">'Densidad UE'!$B$3:$G$29</definedName>
    <definedName name="_xlnm.Print_Area" localSheetId="6">'Distribución CCAA'!$B$3:$G$31</definedName>
    <definedName name="_xlnm.Print_Area" localSheetId="7">'Distribución UE'!$B$3:$G$30</definedName>
    <definedName name="_xlnm.Print_Area" localSheetId="3">'Edad'!$B$3:$F$44</definedName>
    <definedName name="_xlnm.Print_Area" localSheetId="4">'Edad UE'!$B$3:$H$50</definedName>
    <definedName name="_xlnm.Print_Area" localSheetId="16">'Esperanza de vida 65 años UE'!$B$3:$I$34</definedName>
    <definedName name="_xlnm.Print_Area" localSheetId="15">'Esperanza de vida a 65 años CA'!$B$3:$H$37</definedName>
    <definedName name="_xlnm.Print_Area" localSheetId="13">'Esperanza de vida al nacer CCAA'!$B$3:$H$33</definedName>
    <definedName name="_xlnm.Print_Area" localSheetId="14">'Esperanza de vida al nacer UE'!$B$3:$I$32</definedName>
    <definedName name="_xlnm.Print_Area" localSheetId="10">'Extranjeros'!$B$3:$F$40</definedName>
    <definedName name="_xlnm.Print_Area" localSheetId="0">'Índice Población'!$B$2:$D$27</definedName>
    <definedName name="_xlnm.Print_Area" localSheetId="12">'Nacimientos madre extranjera'!$B$3:$F$33</definedName>
    <definedName name="_xlnm.Print_Area" localSheetId="11">'Natalidad-mortalidad'!$B$3:$H$45</definedName>
    <definedName name="_xlnm.Print_Area" localSheetId="2">'Población edad-sexo'!$B$3:$H$50</definedName>
    <definedName name="_xlnm.Print_Area" localSheetId="1">'Población oficial'!$B$3:$H$50</definedName>
    <definedName name="_xlnm.Print_Area" localSheetId="5">'Talla y peso'!$B$3:$H$29</definedName>
  </definedNames>
  <calcPr fullCalcOnLoad="1"/>
</workbook>
</file>

<file path=xl/sharedStrings.xml><?xml version="1.0" encoding="utf-8"?>
<sst xmlns="http://schemas.openxmlformats.org/spreadsheetml/2006/main" count="430" uniqueCount="144">
  <si>
    <t>POBLACIÓN</t>
  </si>
  <si>
    <t>Población oficial a 1 de enero de 2002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</si>
  <si>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</si>
  <si>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</si>
  <si>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</si>
  <si>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</si>
  <si>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</si>
  <si>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</si>
  <si>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</si>
  <si>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 - La Mancha</t>
  </si>
  <si>
    <t>Cataluña</t>
  </si>
  <si>
    <t>Comunidad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</si>
  <si>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</si>
  <si>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</si>
  <si>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</si>
  <si>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</si>
  <si>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</si>
  <si>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</si>
  <si>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</si>
  <si>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Ceuta</t>
  </si>
  <si>
    <t>Melilla</t>
  </si>
  <si>
    <t> </t>
  </si>
  <si>
    <t>     0-4</t>
  </si>
  <si>
    <t>     5-9</t>
  </si>
  <si>
    <t>     10-14</t>
  </si>
  <si>
    <t>     15-19</t>
  </si>
  <si>
    <t>     20-24</t>
  </si>
  <si>
    <t>     25-29</t>
  </si>
  <si>
    <t>     30-34</t>
  </si>
  <si>
    <t>     35-39</t>
  </si>
  <si>
    <t>     40-44</t>
  </si>
  <si>
    <t>     45-49</t>
  </si>
  <si>
    <t>     50-54</t>
  </si>
  <si>
    <t>     55-59</t>
  </si>
  <si>
    <t>     60-64</t>
  </si>
  <si>
    <t>     65-69</t>
  </si>
  <si>
    <t>     70-74</t>
  </si>
  <si>
    <t>     75-79</t>
  </si>
  <si>
    <t>     80-84</t>
  </si>
  <si>
    <t>     85-89</t>
  </si>
  <si>
    <t>     90 ó más</t>
  </si>
  <si>
    <t>% personas 65 y más años</t>
  </si>
  <si>
    <t>% personas menores 15 años</t>
  </si>
  <si>
    <t>Alemania</t>
  </si>
  <si>
    <t>Austria</t>
  </si>
  <si>
    <t>Belgica</t>
  </si>
  <si>
    <t>Dinamarca</t>
  </si>
  <si>
    <t>España</t>
  </si>
  <si>
    <t>Finlandia</t>
  </si>
  <si>
    <t>Francia</t>
  </si>
  <si>
    <t>Grecia</t>
  </si>
  <si>
    <t>Holanda</t>
  </si>
  <si>
    <t>Irlanda</t>
  </si>
  <si>
    <t>Italia</t>
  </si>
  <si>
    <t>Luxemburgo</t>
  </si>
  <si>
    <t>Portugal</t>
  </si>
  <si>
    <t>Reino Unido</t>
  </si>
  <si>
    <t>Suecia</t>
  </si>
  <si>
    <t xml:space="preserve">Talla y peso medio, según grupo de edad y sexo. </t>
  </si>
  <si>
    <t>Varones</t>
  </si>
  <si>
    <t>Mujeres</t>
  </si>
  <si>
    <t>&lt; 1</t>
  </si>
  <si>
    <t>1-4</t>
  </si>
  <si>
    <t>5-14</t>
  </si>
  <si>
    <t>15-24</t>
  </si>
  <si>
    <t>25-34</t>
  </si>
  <si>
    <t>35-44</t>
  </si>
  <si>
    <t>45-54</t>
  </si>
  <si>
    <t>55-64</t>
  </si>
  <si>
    <t>65-74</t>
  </si>
  <si>
    <t>75 y más</t>
  </si>
  <si>
    <t>Talla</t>
  </si>
  <si>
    <t>Peso</t>
  </si>
  <si>
    <t>Extranjeros empadronados</t>
  </si>
  <si>
    <t>Instituto Nacional de Estadística. Explotacion estadística del Padrón a 1 de enero de 2002</t>
  </si>
  <si>
    <t>Union Europea</t>
  </si>
  <si>
    <t>Paises del Este</t>
  </si>
  <si>
    <t>Otros países de Europa</t>
  </si>
  <si>
    <t>Marruecos</t>
  </si>
  <si>
    <t>Resto de países de Africa</t>
  </si>
  <si>
    <t>Estados Unidos y Canada</t>
  </si>
  <si>
    <t>Paises de Iberoamerica</t>
  </si>
  <si>
    <t>China</t>
  </si>
  <si>
    <t>Resto de países de Asia</t>
  </si>
  <si>
    <t>Resto del mundo</t>
  </si>
  <si>
    <t>Nacionalidad de los extranjeros empadronados</t>
  </si>
  <si>
    <t>POBLACION</t>
  </si>
  <si>
    <t>Tasa bruta de natalidad por 1.000 habitantes</t>
  </si>
  <si>
    <t xml:space="preserve">Ceuta </t>
  </si>
  <si>
    <t>Tasa bruta de mortalidad por 1.000 habitantes</t>
  </si>
  <si>
    <t>Crecimiento vegetativo por 1.000 habitantes</t>
  </si>
  <si>
    <t>Natalidad, mortalidad y crecimiento vegetativo</t>
  </si>
  <si>
    <t xml:space="preserve">Nacimientos de madre extranjera </t>
  </si>
  <si>
    <t xml:space="preserve">Melilla </t>
  </si>
  <si>
    <t>Resto de Europa</t>
  </si>
  <si>
    <t xml:space="preserve">Estados Unidos </t>
  </si>
  <si>
    <t>Ecuador</t>
  </si>
  <si>
    <t>Colombia</t>
  </si>
  <si>
    <t>Resto  paises de America</t>
  </si>
  <si>
    <t>Nacimientos de madre extranjera por nacionalidad de la madre</t>
  </si>
  <si>
    <t>% de nacimientos de madre extranjera respecto al total de nacimientos</t>
  </si>
  <si>
    <t xml:space="preserve">Asturias </t>
  </si>
  <si>
    <t xml:space="preserve">Balears </t>
  </si>
  <si>
    <t>Castilla-La Mancha</t>
  </si>
  <si>
    <t xml:space="preserve"> Madrid</t>
  </si>
  <si>
    <t xml:space="preserve"> Murcia</t>
  </si>
  <si>
    <t xml:space="preserve"> Navarra</t>
  </si>
  <si>
    <t>Rioja (La)</t>
  </si>
  <si>
    <t>Ceuta y Melilla</t>
  </si>
  <si>
    <t>Esperanza de vida al nacer en España. Varones, mujeres y diferencia entre varones / mujeres</t>
  </si>
  <si>
    <t>ÍNDICE GENERAL DE POBLACIÓN</t>
  </si>
  <si>
    <t>Total</t>
  </si>
  <si>
    <t>Fuente: OCDE Health Data 2003</t>
  </si>
  <si>
    <t xml:space="preserve">Densidad de población por Km2 por CCAA </t>
  </si>
  <si>
    <t xml:space="preserve">Distribución  de la población por CCAA </t>
  </si>
  <si>
    <t xml:space="preserve">Fuente: Instituto Nacional de Estadística. Padrón a 1 de enero de 2002 </t>
  </si>
  <si>
    <t>Fuente: Eurostat</t>
  </si>
  <si>
    <t>% de extranjeros respecto a la población total</t>
  </si>
  <si>
    <t>Fuente: Instituto Nacional de Estadística. Movimiento Natural de la Población, año 2001</t>
  </si>
  <si>
    <t>Fuente: Instituto Nacional de Estadística. Padrón a 1 de enero de 2002</t>
  </si>
  <si>
    <t>Fuente: Instituto Nacional de Estadística. Censo 2001</t>
  </si>
  <si>
    <t>Población menor de 15 años y de 65 y más años por CCAA</t>
  </si>
  <si>
    <t>Población menor de 15 años y de 65 y más años por países de la UE</t>
  </si>
  <si>
    <t>Distribución  de la población por países de la UE</t>
  </si>
  <si>
    <t>Densidad de población por Km2 por  países de la UE</t>
  </si>
  <si>
    <t>Índice</t>
  </si>
  <si>
    <t>Elaboración: Dirección General de Salud Pública</t>
  </si>
  <si>
    <t>Fuente: Ministerio de Sanidad y Consumo. Encuesta Nacional de Salud 2001</t>
  </si>
  <si>
    <t xml:space="preserve">Talla y peso medio, según grupo de edad y sexo </t>
  </si>
  <si>
    <t>Población por grupos de edad y sexo</t>
  </si>
  <si>
    <t>Esperanza de vida al nacer en España</t>
  </si>
  <si>
    <t>Esperanza de vida al nacer en UE</t>
  </si>
  <si>
    <t>Esperanza de vida a los 65 años en España</t>
  </si>
  <si>
    <t>Esperanza de vida a los 65 años en UE</t>
  </si>
  <si>
    <t>Hombres</t>
  </si>
  <si>
    <t>Fuente: OCDE Health Data version 2003, datos año 2000</t>
  </si>
  <si>
    <t>Fuente: OCDE Health Data 2003, datos año 2000</t>
  </si>
  <si>
    <t>Densidad de población por Km2 por países de la UE</t>
  </si>
  <si>
    <t xml:space="preserve">Fuente: Instituto Nacional de Estadística. Datos de población según Padrón a 1 de enero de 2002 </t>
  </si>
  <si>
    <t>Fuente: Instituto Nacional de Estadística, año 1998</t>
  </si>
  <si>
    <t>Diferencia Mujer/Hombre</t>
  </si>
  <si>
    <t>Fuente: OCDE Health Data 2003, año 1998</t>
  </si>
  <si>
    <t xml:space="preserve">                Los datos corresponden al año 1998, excepto para  Italia que corresponden a 1997</t>
  </si>
  <si>
    <t>Media de la UE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</si>
</sst>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-* #,##0.0\ _€_-;\-* #,##0.0\ _€_-;_-* &quot;-&quot;??\ _€_-;_-@_-"/>
    <numFmt numFmtId="167" formatCode="_-* #,##0\ _€_-;\-* #,##0\ _€_-;_-* &quot;-&quot;??\ _€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 horizontal="center"/>
    </xf>
    <xf numFmtId="0" fontId="5" fillId="2" borderId="0" xfId="15" applyFill="1" applyAlignment="1">
      <alignment/>
    </xf>
    <xf numFmtId="0" fontId="1" fillId="2" borderId="0" xfId="0" applyFont="1" applyFill="1" applyAlignment="1">
      <alignment/>
    </xf>
    <xf numFmtId="0" fontId="5" fillId="2" borderId="1" xfId="15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2" borderId="0" xfId="0" applyFill="1" applyBorder="1" applyAlignment="1">
      <alignment/>
    </xf>
    <xf numFmtId="165" fontId="0" fillId="2" borderId="0" xfId="0" applyNumberForma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 vertical="center"/>
    </xf>
    <xf numFmtId="0" fontId="0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165" fontId="0" fillId="2" borderId="0" xfId="0" applyNumberFormat="1" applyFont="1" applyFill="1" applyAlignment="1">
      <alignment/>
    </xf>
    <xf numFmtId="165" fontId="0" fillId="2" borderId="0" xfId="0" applyNumberFormat="1" applyFill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justify" wrapText="1"/>
    </xf>
    <xf numFmtId="0" fontId="1" fillId="2" borderId="0" xfId="0" applyFont="1" applyFill="1" applyAlignment="1">
      <alignment vertical="distributed" wrapText="1"/>
    </xf>
    <xf numFmtId="0" fontId="1" fillId="2" borderId="0" xfId="0" applyFont="1" applyFill="1" applyAlignment="1">
      <alignment horizontal="left"/>
    </xf>
    <xf numFmtId="1" fontId="0" fillId="2" borderId="0" xfId="0" applyNumberFormat="1" applyFill="1" applyAlignment="1">
      <alignment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/>
    </xf>
    <xf numFmtId="2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 wrapText="1"/>
    </xf>
    <xf numFmtId="165" fontId="0" fillId="2" borderId="0" xfId="0" applyNumberFormat="1" applyFill="1" applyBorder="1" applyAlignment="1">
      <alignment/>
    </xf>
    <xf numFmtId="165" fontId="0" fillId="2" borderId="0" xfId="0" applyNumberFormat="1" applyFill="1" applyBorder="1" applyAlignment="1">
      <alignment wrapText="1"/>
    </xf>
    <xf numFmtId="16" fontId="1" fillId="2" borderId="0" xfId="0" applyNumberFormat="1" applyFont="1" applyFill="1" applyAlignment="1" quotePrefix="1">
      <alignment/>
    </xf>
    <xf numFmtId="2" fontId="0" fillId="2" borderId="0" xfId="0" applyNumberFormat="1" applyFill="1" applyAlignment="1">
      <alignment/>
    </xf>
    <xf numFmtId="2" fontId="0" fillId="2" borderId="0" xfId="0" applyNumberFormat="1" applyFill="1" applyAlignment="1">
      <alignment wrapText="1"/>
    </xf>
    <xf numFmtId="0" fontId="1" fillId="2" borderId="0" xfId="0" applyFont="1" applyFill="1" applyAlignment="1" quotePrefix="1">
      <alignment/>
    </xf>
    <xf numFmtId="0" fontId="1" fillId="2" borderId="2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164" fontId="0" fillId="2" borderId="0" xfId="0" applyNumberFormat="1" applyFont="1" applyFill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3" fontId="0" fillId="2" borderId="0" xfId="0" applyNumberFormat="1" applyFill="1" applyAlignment="1">
      <alignment/>
    </xf>
    <xf numFmtId="0" fontId="1" fillId="2" borderId="0" xfId="0" applyFont="1" applyFill="1" applyAlignment="1">
      <alignment horizontal="left" vertical="center"/>
    </xf>
    <xf numFmtId="0" fontId="7" fillId="2" borderId="2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3" fontId="1" fillId="2" borderId="0" xfId="0" applyNumberFormat="1" applyFont="1" applyFill="1" applyAlignment="1">
      <alignment/>
    </xf>
    <xf numFmtId="0" fontId="1" fillId="2" borderId="0" xfId="0" applyFont="1" applyFill="1" applyAlignment="1">
      <alignment horizontal="right"/>
    </xf>
    <xf numFmtId="165" fontId="1" fillId="2" borderId="0" xfId="0" applyNumberFormat="1" applyFont="1" applyFill="1" applyAlignment="1">
      <alignment/>
    </xf>
    <xf numFmtId="1" fontId="1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3" fontId="1" fillId="2" borderId="0" xfId="17" applyNumberFormat="1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distributed"/>
    </xf>
    <xf numFmtId="0" fontId="0" fillId="2" borderId="0" xfId="0" applyFill="1" applyAlignment="1">
      <alignment horizontal="center" vertical="distributed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_ndice_general.xl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1</xdr:row>
      <xdr:rowOff>9525</xdr:rowOff>
    </xdr:from>
    <xdr:to>
      <xdr:col>3</xdr:col>
      <xdr:colOff>923925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23850"/>
          <a:ext cx="781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66675</xdr:rowOff>
    </xdr:from>
    <xdr:to>
      <xdr:col>3</xdr:col>
      <xdr:colOff>504825</xdr:colOff>
      <xdr:row>0</xdr:row>
      <xdr:rowOff>266700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266700" y="66675"/>
          <a:ext cx="838200" cy="200025"/>
        </a:xfrm>
        <a:prstGeom prst="leftArrow">
          <a:avLst/>
        </a:prstGeom>
        <a:solidFill>
          <a:srgbClr val="0066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J26"/>
  <sheetViews>
    <sheetView tabSelected="1" workbookViewId="0" topLeftCell="A1">
      <selection activeCell="D8" sqref="D8"/>
    </sheetView>
  </sheetViews>
  <sheetFormatPr defaultColWidth="11.421875" defaultRowHeight="12.75"/>
  <cols>
    <col min="1" max="1" width="3.7109375" style="1" customWidth="1"/>
    <col min="2" max="2" width="3.00390625" style="1" customWidth="1"/>
    <col min="3" max="3" width="2.28125" style="1" customWidth="1"/>
    <col min="4" max="4" width="84.28125" style="1" customWidth="1"/>
    <col min="5" max="41" width="11.421875" style="1" customWidth="1"/>
  </cols>
  <sheetData>
    <row r="1" ht="24.75" customHeight="1"/>
    <row r="2" ht="12.75"/>
    <row r="3" ht="12.75"/>
    <row r="4" ht="12.75"/>
    <row r="5" ht="12.75"/>
    <row r="8" spans="4:10" ht="15.75">
      <c r="D8" s="39" t="s">
        <v>110</v>
      </c>
      <c r="E8" s="2"/>
      <c r="F8" s="2"/>
      <c r="G8" s="2"/>
      <c r="H8" s="2"/>
      <c r="I8" s="2"/>
      <c r="J8" s="2"/>
    </row>
    <row r="11" spans="2:4" ht="15" customHeight="1">
      <c r="B11" s="3">
        <v>1</v>
      </c>
      <c r="D11" s="4" t="s">
        <v>1</v>
      </c>
    </row>
    <row r="12" spans="2:4" ht="15" customHeight="1">
      <c r="B12" s="3">
        <v>2</v>
      </c>
      <c r="D12" s="4" t="s">
        <v>129</v>
      </c>
    </row>
    <row r="13" spans="2:4" ht="15" customHeight="1">
      <c r="B13" s="3">
        <v>3</v>
      </c>
      <c r="D13" s="4" t="s">
        <v>121</v>
      </c>
    </row>
    <row r="14" spans="2:4" ht="15" customHeight="1">
      <c r="B14" s="3">
        <v>4</v>
      </c>
      <c r="D14" s="4" t="s">
        <v>122</v>
      </c>
    </row>
    <row r="15" spans="2:4" ht="15" customHeight="1">
      <c r="B15" s="3">
        <v>5</v>
      </c>
      <c r="D15" s="4" t="s">
        <v>58</v>
      </c>
    </row>
    <row r="16" spans="2:4" ht="15" customHeight="1">
      <c r="B16" s="3">
        <v>6</v>
      </c>
      <c r="D16" s="4" t="s">
        <v>114</v>
      </c>
    </row>
    <row r="17" spans="2:4" ht="15" customHeight="1">
      <c r="B17" s="3">
        <v>7</v>
      </c>
      <c r="D17" s="4" t="s">
        <v>123</v>
      </c>
    </row>
    <row r="18" spans="2:4" ht="15" customHeight="1">
      <c r="B18" s="3">
        <v>8</v>
      </c>
      <c r="D18" s="4" t="s">
        <v>113</v>
      </c>
    </row>
    <row r="19" spans="2:4" ht="15" customHeight="1">
      <c r="B19" s="3">
        <v>9</v>
      </c>
      <c r="D19" s="4" t="s">
        <v>124</v>
      </c>
    </row>
    <row r="20" spans="2:4" ht="15" customHeight="1">
      <c r="B20" s="3">
        <v>10</v>
      </c>
      <c r="D20" s="4" t="s">
        <v>73</v>
      </c>
    </row>
    <row r="21" spans="2:4" ht="15" customHeight="1">
      <c r="B21" s="3">
        <v>11</v>
      </c>
      <c r="D21" s="4" t="s">
        <v>91</v>
      </c>
    </row>
    <row r="22" spans="2:4" ht="15" customHeight="1">
      <c r="B22" s="3">
        <v>12</v>
      </c>
      <c r="D22" s="4" t="s">
        <v>92</v>
      </c>
    </row>
    <row r="23" spans="2:4" ht="15" customHeight="1">
      <c r="B23" s="3">
        <v>13</v>
      </c>
      <c r="D23" s="4" t="s">
        <v>130</v>
      </c>
    </row>
    <row r="24" spans="2:4" ht="15" customHeight="1">
      <c r="B24" s="3">
        <v>14</v>
      </c>
      <c r="D24" s="4" t="s">
        <v>131</v>
      </c>
    </row>
    <row r="25" spans="2:4" ht="15" customHeight="1">
      <c r="B25" s="3">
        <v>15</v>
      </c>
      <c r="D25" s="4" t="s">
        <v>132</v>
      </c>
    </row>
    <row r="26" spans="2:4" ht="15" customHeight="1">
      <c r="B26" s="3">
        <v>16</v>
      </c>
      <c r="D26" s="4" t="s">
        <v>133</v>
      </c>
    </row>
  </sheetData>
  <hyperlinks>
    <hyperlink ref="B12" location="'Pirámide población'!A1" display="'Pirámide población'!A1"/>
    <hyperlink ref="B11" location="'Población oficial'!A1" display="'Población oficial'!A1"/>
    <hyperlink ref="B13" location="Edad!A1" display="Edad!A1"/>
    <hyperlink ref="B14" location="'Edad UE'!A1" display="'Edad UE'!A1"/>
    <hyperlink ref="B15" location="'Talla y peso'!A1" display="'Talla y peso'!A1"/>
    <hyperlink ref="B16" location="'Distribución CCAA'!A1" display="'Distribución CCAA'!A1"/>
    <hyperlink ref="B17" location="'Distribución UE'!A1" display="'Distribución UE'!A1"/>
    <hyperlink ref="B18" location="'Densidad CCAA'!A1" display="'Densidad CCAA'!A1"/>
    <hyperlink ref="B19" location="'Densidad UE'!A1" display="'Densidad UE'!A1"/>
    <hyperlink ref="B20" location="Extranjeros!A1" display="Extranjeros!A1"/>
    <hyperlink ref="B21" location="'Natalidad-mortalidad'!A1" display="'Natalidad-mortalidad'!A1"/>
    <hyperlink ref="B22" location="'Nacimientos madre extranjera'!A1" display="'Nacimientos madre extranjera'!A1"/>
    <hyperlink ref="B23" location="'Esperanza de vida al nacer CCAA'!A1" display="'Esperanza de vida al nacer CCAA'!A1"/>
    <hyperlink ref="B24" location="'Esperanza de vida al nacer UE'!A1" display="'Esperanza de vida al nacer UE'!A1"/>
    <hyperlink ref="B25" location="'Esperanza de vida a 65 años CA'!A1" display="'Esperanza de vida a 65 años CA'!A1"/>
    <hyperlink ref="B26" location="'Esperanza de vida 65 años UE'!A1" display="'Esperanza de vida 65 años UE'!A1"/>
  </hyperlinks>
  <printOptions/>
  <pageMargins left="1.1811023622047245" right="0.1968503937007874" top="0.984251968503937" bottom="0.984251968503937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B24" sqref="B24:C24"/>
    </sheetView>
  </sheetViews>
  <sheetFormatPr defaultColWidth="11.421875" defaultRowHeight="12.75"/>
  <cols>
    <col min="1" max="1" width="5.7109375" style="1" customWidth="1"/>
    <col min="2" max="2" width="19.7109375" style="1" customWidth="1"/>
    <col min="3" max="41" width="11.421875" style="1" customWidth="1"/>
  </cols>
  <sheetData>
    <row r="1" ht="13.5" thickBot="1">
      <c r="A1" s="5" t="s">
        <v>125</v>
      </c>
    </row>
    <row r="2" ht="13.5" thickTop="1"/>
    <row r="3" ht="19.5" customHeight="1">
      <c r="B3" s="4" t="s">
        <v>0</v>
      </c>
    </row>
    <row r="4" ht="19.5" customHeight="1">
      <c r="B4" s="4" t="s">
        <v>137</v>
      </c>
    </row>
    <row r="5" ht="19.5" customHeight="1">
      <c r="B5" s="4" t="s">
        <v>116</v>
      </c>
    </row>
    <row r="8" spans="2:4" ht="12.75">
      <c r="B8" s="13" t="s">
        <v>43</v>
      </c>
      <c r="C8" s="20">
        <v>230</v>
      </c>
      <c r="D8" s="40"/>
    </row>
    <row r="9" spans="2:3" ht="12.75">
      <c r="B9" s="13" t="s">
        <v>44</v>
      </c>
      <c r="C9" s="20">
        <v>97</v>
      </c>
    </row>
    <row r="10" spans="2:3" ht="12.75">
      <c r="B10" s="13" t="s">
        <v>45</v>
      </c>
      <c r="C10" s="20">
        <v>331</v>
      </c>
    </row>
    <row r="11" spans="2:3" ht="12.75">
      <c r="B11" s="13" t="s">
        <v>46</v>
      </c>
      <c r="C11" s="20">
        <v>124</v>
      </c>
    </row>
    <row r="12" spans="2:3" ht="12.75">
      <c r="B12" s="13" t="s">
        <v>47</v>
      </c>
      <c r="C12" s="20">
        <v>81</v>
      </c>
    </row>
    <row r="13" spans="2:3" ht="12.75">
      <c r="B13" s="13" t="s">
        <v>48</v>
      </c>
      <c r="C13" s="20">
        <v>17</v>
      </c>
    </row>
    <row r="14" spans="2:3" ht="12.75">
      <c r="B14" s="13" t="s">
        <v>49</v>
      </c>
      <c r="C14" s="20">
        <v>109</v>
      </c>
    </row>
    <row r="15" spans="2:3" ht="12.75">
      <c r="B15" s="21" t="s">
        <v>50</v>
      </c>
      <c r="C15" s="20">
        <v>80</v>
      </c>
    </row>
    <row r="16" spans="2:3" ht="12.75">
      <c r="B16" s="13" t="s">
        <v>51</v>
      </c>
      <c r="C16" s="20">
        <v>55</v>
      </c>
    </row>
    <row r="17" spans="2:3" ht="12.75">
      <c r="B17" s="13" t="s">
        <v>52</v>
      </c>
      <c r="C17" s="20">
        <v>192</v>
      </c>
    </row>
    <row r="18" spans="2:3" ht="12.75">
      <c r="B18" s="13" t="s">
        <v>53</v>
      </c>
      <c r="C18" s="20">
        <v>147</v>
      </c>
    </row>
    <row r="19" spans="2:3" ht="12.75">
      <c r="B19" s="13" t="s">
        <v>54</v>
      </c>
      <c r="C19" s="20">
        <v>470</v>
      </c>
    </row>
    <row r="20" spans="2:3" ht="12.75">
      <c r="B20" s="13" t="s">
        <v>55</v>
      </c>
      <c r="C20" s="20">
        <v>111</v>
      </c>
    </row>
    <row r="21" spans="2:3" ht="12.75">
      <c r="B21" s="13" t="s">
        <v>56</v>
      </c>
      <c r="C21" s="20">
        <v>245</v>
      </c>
    </row>
    <row r="22" spans="2:3" ht="12.75">
      <c r="B22" s="13" t="s">
        <v>57</v>
      </c>
      <c r="C22" s="20">
        <v>22</v>
      </c>
    </row>
    <row r="23" spans="2:3" ht="12.75">
      <c r="B23" s="4"/>
      <c r="C23" s="9"/>
    </row>
    <row r="24" spans="2:3" ht="12.75">
      <c r="B24" s="45" t="s">
        <v>111</v>
      </c>
      <c r="C24" s="47">
        <v>121</v>
      </c>
    </row>
    <row r="25" spans="2:3" ht="12.75">
      <c r="B25" s="4"/>
      <c r="C25" s="9"/>
    </row>
    <row r="26" spans="2:3" ht="12.75">
      <c r="B26" s="4"/>
      <c r="C26" s="9"/>
    </row>
  </sheetData>
  <hyperlinks>
    <hyperlink ref="A1" location="'Índice Población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7">
      <selection activeCell="B30" sqref="B30:C30"/>
    </sheetView>
  </sheetViews>
  <sheetFormatPr defaultColWidth="11.421875" defaultRowHeight="12.75"/>
  <cols>
    <col min="1" max="1" width="5.7109375" style="1" customWidth="1"/>
    <col min="2" max="2" width="24.7109375" style="1" customWidth="1"/>
    <col min="3" max="3" width="11.421875" style="1" customWidth="1"/>
    <col min="4" max="4" width="9.7109375" style="1" customWidth="1"/>
    <col min="5" max="5" width="26.00390625" style="1" customWidth="1"/>
    <col min="6" max="6" width="14.421875" style="1" bestFit="1" customWidth="1"/>
    <col min="7" max="40" width="11.421875" style="1" customWidth="1"/>
  </cols>
  <sheetData>
    <row r="1" ht="13.5" thickBot="1">
      <c r="A1" s="5" t="s">
        <v>125</v>
      </c>
    </row>
    <row r="2" ht="13.5" thickTop="1"/>
    <row r="3" ht="19.5" customHeight="1">
      <c r="B3" s="4" t="s">
        <v>0</v>
      </c>
    </row>
    <row r="4" ht="19.5" customHeight="1">
      <c r="B4" s="4" t="s">
        <v>73</v>
      </c>
    </row>
    <row r="5" ht="19.5" customHeight="1">
      <c r="B5" s="4" t="s">
        <v>74</v>
      </c>
    </row>
    <row r="8" spans="2:6" ht="33.75" customHeight="1">
      <c r="B8" s="16" t="s">
        <v>117</v>
      </c>
      <c r="C8" s="17"/>
      <c r="D8" s="41"/>
      <c r="E8" s="16" t="s">
        <v>85</v>
      </c>
      <c r="F8" s="18"/>
    </row>
    <row r="9" spans="2:3" ht="12.75">
      <c r="B9" s="51"/>
      <c r="C9" s="52"/>
    </row>
    <row r="10" spans="2:6" ht="12.75">
      <c r="B10" s="13" t="s">
        <v>2</v>
      </c>
      <c r="C10" s="14">
        <v>2.8375199507062443</v>
      </c>
      <c r="E10" s="19" t="s">
        <v>75</v>
      </c>
      <c r="F10" s="37">
        <v>489814</v>
      </c>
    </row>
    <row r="11" spans="2:6" ht="12.75">
      <c r="B11" s="4" t="s">
        <v>3</v>
      </c>
      <c r="C11" s="14">
        <v>3.616221250843933</v>
      </c>
      <c r="E11" s="19" t="s">
        <v>76</v>
      </c>
      <c r="F11" s="37">
        <v>186103</v>
      </c>
    </row>
    <row r="12" spans="2:6" ht="12.75">
      <c r="B12" s="4" t="s">
        <v>4</v>
      </c>
      <c r="C12" s="14">
        <v>1.382346450695596</v>
      </c>
      <c r="E12" s="19" t="s">
        <v>77</v>
      </c>
      <c r="F12" s="37">
        <v>26029</v>
      </c>
    </row>
    <row r="13" spans="2:6" ht="12.75">
      <c r="B13" s="4" t="s">
        <v>5</v>
      </c>
      <c r="C13" s="14">
        <v>10.877587876567121</v>
      </c>
      <c r="E13" s="4"/>
      <c r="F13" s="37"/>
    </row>
    <row r="14" spans="2:6" ht="12.75">
      <c r="B14" s="4" t="s">
        <v>6</v>
      </c>
      <c r="C14" s="14">
        <v>7.763395895875537</v>
      </c>
      <c r="E14" s="19" t="s">
        <v>78</v>
      </c>
      <c r="F14" s="37">
        <v>307458</v>
      </c>
    </row>
    <row r="15" spans="2:6" ht="12.75">
      <c r="B15" s="4" t="s">
        <v>7</v>
      </c>
      <c r="C15" s="14">
        <v>1.9056751648149004</v>
      </c>
      <c r="E15" s="19" t="s">
        <v>79</v>
      </c>
      <c r="F15" s="37">
        <v>115587</v>
      </c>
    </row>
    <row r="16" spans="2:6" ht="12.75">
      <c r="B16" s="4" t="s">
        <v>8</v>
      </c>
      <c r="C16" s="14">
        <v>1.719099053406973</v>
      </c>
      <c r="E16" s="4"/>
      <c r="F16" s="37"/>
    </row>
    <row r="17" spans="2:6" ht="12.75">
      <c r="B17" s="4" t="s">
        <v>9</v>
      </c>
      <c r="C17" s="14">
        <v>2.700447465205568</v>
      </c>
      <c r="E17" s="19" t="s">
        <v>80</v>
      </c>
      <c r="F17" s="37">
        <v>22103</v>
      </c>
    </row>
    <row r="18" spans="2:6" ht="12.75">
      <c r="B18" s="4" t="s">
        <v>10</v>
      </c>
      <c r="C18" s="14">
        <v>5.872135914570794</v>
      </c>
      <c r="E18" s="19" t="s">
        <v>81</v>
      </c>
      <c r="F18" s="37">
        <v>730460</v>
      </c>
    </row>
    <row r="19" spans="2:6" ht="12.75">
      <c r="B19" s="4" t="s">
        <v>11</v>
      </c>
      <c r="C19" s="14">
        <v>6.960095296470204</v>
      </c>
      <c r="E19" s="4"/>
      <c r="F19" s="37"/>
    </row>
    <row r="20" spans="2:6" ht="12.75">
      <c r="B20" s="4" t="s">
        <v>12</v>
      </c>
      <c r="C20" s="14">
        <v>1.4095335725269094</v>
      </c>
      <c r="E20" s="19" t="s">
        <v>82</v>
      </c>
      <c r="F20" s="37">
        <v>37651</v>
      </c>
    </row>
    <row r="21" spans="2:6" ht="12.75">
      <c r="B21" s="4" t="s">
        <v>13</v>
      </c>
      <c r="C21" s="14">
        <v>1.5511969518187165</v>
      </c>
      <c r="E21" s="19" t="s">
        <v>83</v>
      </c>
      <c r="F21" s="37">
        <v>60408</v>
      </c>
    </row>
    <row r="22" spans="2:6" ht="12.75">
      <c r="B22" s="4" t="s">
        <v>14</v>
      </c>
      <c r="C22" s="14">
        <v>8.041030896201153</v>
      </c>
      <c r="E22" s="4"/>
      <c r="F22" s="37"/>
    </row>
    <row r="23" spans="2:6" ht="12.75">
      <c r="B23" s="4" t="s">
        <v>15</v>
      </c>
      <c r="C23" s="14">
        <v>6.806151298336665</v>
      </c>
      <c r="E23" s="4" t="s">
        <v>84</v>
      </c>
      <c r="F23" s="37">
        <v>2333</v>
      </c>
    </row>
    <row r="24" spans="2:3" ht="12.75">
      <c r="B24" s="4" t="s">
        <v>16</v>
      </c>
      <c r="C24" s="14">
        <v>5.387024514244384</v>
      </c>
    </row>
    <row r="25" spans="2:6" ht="12.75">
      <c r="B25" s="4" t="s">
        <v>17</v>
      </c>
      <c r="C25" s="14">
        <v>1.821768540341634</v>
      </c>
      <c r="E25" s="45" t="s">
        <v>111</v>
      </c>
      <c r="F25" s="49">
        <v>1977946</v>
      </c>
    </row>
    <row r="26" spans="2:3" ht="12.75">
      <c r="B26" s="4" t="s">
        <v>18</v>
      </c>
      <c r="C26" s="14">
        <v>5.428707379604707</v>
      </c>
    </row>
    <row r="27" spans="2:3" ht="12.75">
      <c r="B27" s="4" t="s">
        <v>19</v>
      </c>
      <c r="C27" s="14">
        <v>4.378085933396365</v>
      </c>
    </row>
    <row r="28" spans="2:3" ht="12.75">
      <c r="B28" s="4" t="s">
        <v>20</v>
      </c>
      <c r="C28" s="14">
        <v>9.286829324699353</v>
      </c>
    </row>
    <row r="29" spans="2:3" ht="12.75">
      <c r="B29" s="4"/>
      <c r="C29" s="14"/>
    </row>
    <row r="30" spans="2:3" ht="12.75">
      <c r="B30" s="45" t="s">
        <v>111</v>
      </c>
      <c r="C30" s="46">
        <v>4.7</v>
      </c>
    </row>
  </sheetData>
  <mergeCells count="1">
    <mergeCell ref="B9:C9"/>
  </mergeCells>
  <hyperlinks>
    <hyperlink ref="A1" location="'Índice Población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7">
      <selection activeCell="B30" sqref="B30:C30"/>
    </sheetView>
  </sheetViews>
  <sheetFormatPr defaultColWidth="11.421875" defaultRowHeight="12.75"/>
  <cols>
    <col min="1" max="1" width="5.7109375" style="1" customWidth="1"/>
    <col min="2" max="2" width="19.57421875" style="1" customWidth="1"/>
    <col min="3" max="3" width="12.7109375" style="1" customWidth="1"/>
    <col min="4" max="4" width="6.7109375" style="1" customWidth="1"/>
    <col min="5" max="5" width="13.7109375" style="1" customWidth="1"/>
    <col min="6" max="6" width="6.7109375" style="1" customWidth="1"/>
    <col min="7" max="7" width="13.7109375" style="1" customWidth="1"/>
    <col min="8" max="41" width="11.421875" style="1" customWidth="1"/>
  </cols>
  <sheetData>
    <row r="1" ht="13.5" thickBot="1">
      <c r="A1" s="5" t="s">
        <v>125</v>
      </c>
    </row>
    <row r="2" ht="13.5" thickTop="1"/>
    <row r="3" ht="19.5" customHeight="1">
      <c r="B3" s="4" t="s">
        <v>86</v>
      </c>
    </row>
    <row r="4" ht="19.5" customHeight="1">
      <c r="B4" s="4" t="s">
        <v>91</v>
      </c>
    </row>
    <row r="5" ht="19.5" customHeight="1">
      <c r="B5" s="4" t="s">
        <v>118</v>
      </c>
    </row>
    <row r="6" ht="12.75" customHeight="1">
      <c r="B6" s="4"/>
    </row>
    <row r="7" ht="12.75" customHeight="1">
      <c r="B7" s="4"/>
    </row>
    <row r="8" spans="3:7" ht="51">
      <c r="C8" s="7" t="s">
        <v>87</v>
      </c>
      <c r="D8" s="40"/>
      <c r="E8" s="7" t="s">
        <v>89</v>
      </c>
      <c r="G8" s="7" t="s">
        <v>90</v>
      </c>
    </row>
    <row r="10" spans="2:7" ht="12.75">
      <c r="B10" s="13" t="s">
        <v>2</v>
      </c>
      <c r="C10" s="14">
        <v>11.124059708501576</v>
      </c>
      <c r="E10" s="15">
        <v>8.223448933052794</v>
      </c>
      <c r="G10" s="1">
        <v>2.9</v>
      </c>
    </row>
    <row r="11" spans="2:7" ht="12.75">
      <c r="B11" s="4" t="s">
        <v>3</v>
      </c>
      <c r="C11" s="14">
        <v>8.861600757779488</v>
      </c>
      <c r="E11" s="15">
        <v>10.911921837718028</v>
      </c>
      <c r="G11" s="1">
        <v>-2.1</v>
      </c>
    </row>
    <row r="12" spans="2:7" ht="12.75">
      <c r="B12" s="4" t="s">
        <v>4</v>
      </c>
      <c r="C12" s="14">
        <v>6.513291908454441</v>
      </c>
      <c r="E12" s="15">
        <v>11.341439524051346</v>
      </c>
      <c r="G12" s="1">
        <v>-4.8</v>
      </c>
    </row>
    <row r="13" spans="2:7" ht="12.75">
      <c r="B13" s="4" t="s">
        <v>5</v>
      </c>
      <c r="C13" s="14">
        <v>12.168792934249264</v>
      </c>
      <c r="E13" s="15">
        <v>8.665543355490955</v>
      </c>
      <c r="G13" s="1">
        <v>3.5</v>
      </c>
    </row>
    <row r="14" spans="2:7" ht="12.75">
      <c r="B14" s="4" t="s">
        <v>6</v>
      </c>
      <c r="C14" s="14">
        <v>11.090779486836968</v>
      </c>
      <c r="E14" s="15">
        <v>6.867968939829268</v>
      </c>
      <c r="G14" s="1">
        <v>4.2</v>
      </c>
    </row>
    <row r="15" spans="2:7" ht="12.75">
      <c r="B15" s="4" t="s">
        <v>7</v>
      </c>
      <c r="C15" s="14">
        <v>8.081738857869027</v>
      </c>
      <c r="E15" s="15">
        <v>9.586679481635759</v>
      </c>
      <c r="G15" s="1">
        <v>-1.5</v>
      </c>
    </row>
    <row r="16" spans="2:7" ht="12.75">
      <c r="B16" s="4" t="s">
        <v>8</v>
      </c>
      <c r="C16" s="14">
        <v>7.131758415182827</v>
      </c>
      <c r="E16" s="15">
        <v>10.286463087602286</v>
      </c>
      <c r="G16" s="1">
        <v>-3.2</v>
      </c>
    </row>
    <row r="17" spans="2:7" ht="12.75">
      <c r="B17" s="4" t="s">
        <v>9</v>
      </c>
      <c r="C17" s="14">
        <v>9.755938890044133</v>
      </c>
      <c r="E17" s="15">
        <v>10.022548556067607</v>
      </c>
      <c r="G17" s="1">
        <v>-0.3</v>
      </c>
    </row>
    <row r="18" spans="2:7" ht="12.75">
      <c r="B18" s="4" t="s">
        <v>10</v>
      </c>
      <c r="C18" s="14">
        <v>10.463989107842872</v>
      </c>
      <c r="E18" s="15">
        <v>9.07417146754549</v>
      </c>
      <c r="G18" s="1">
        <v>1.4</v>
      </c>
    </row>
    <row r="19" spans="2:7" ht="12.75">
      <c r="B19" s="4" t="s">
        <v>11</v>
      </c>
      <c r="C19" s="14">
        <v>10.33061636575805</v>
      </c>
      <c r="E19" s="15">
        <v>9.101641881574347</v>
      </c>
      <c r="G19" s="1">
        <v>1.2</v>
      </c>
    </row>
    <row r="20" spans="2:7" ht="12.75">
      <c r="B20" s="4" t="s">
        <v>12</v>
      </c>
      <c r="C20" s="14">
        <v>9.187027394095923</v>
      </c>
      <c r="E20" s="15">
        <v>9.590577521979567</v>
      </c>
      <c r="G20" s="1">
        <v>-0.4</v>
      </c>
    </row>
    <row r="21" spans="2:7" ht="12.75">
      <c r="B21" s="4" t="s">
        <v>13</v>
      </c>
      <c r="C21" s="14">
        <v>7.103619430037365</v>
      </c>
      <c r="E21" s="15">
        <v>10.383370170448709</v>
      </c>
      <c r="G21" s="1">
        <v>-3.3</v>
      </c>
    </row>
    <row r="22" spans="2:7" ht="12.75">
      <c r="B22" s="4" t="s">
        <v>14</v>
      </c>
      <c r="C22" s="14">
        <v>11.446852747980643</v>
      </c>
      <c r="E22" s="15">
        <v>7.39012370666127</v>
      </c>
      <c r="G22" s="1">
        <v>4.1</v>
      </c>
    </row>
    <row r="23" spans="2:7" ht="12.75">
      <c r="B23" s="4" t="s">
        <v>15</v>
      </c>
      <c r="C23" s="14">
        <v>13.147392886900848</v>
      </c>
      <c r="E23" s="15">
        <v>8.020874446344779</v>
      </c>
      <c r="G23" s="1">
        <v>5.1</v>
      </c>
    </row>
    <row r="24" spans="2:7" ht="12.75">
      <c r="B24" s="4" t="s">
        <v>16</v>
      </c>
      <c r="C24" s="14">
        <v>10.560833917477533</v>
      </c>
      <c r="E24" s="15">
        <v>8.901802739898313</v>
      </c>
      <c r="G24" s="1">
        <v>1.7</v>
      </c>
    </row>
    <row r="25" spans="2:7" ht="12.75">
      <c r="B25" s="4" t="s">
        <v>17</v>
      </c>
      <c r="C25" s="14">
        <v>8.532624513274422</v>
      </c>
      <c r="E25" s="15">
        <v>8.7443809604847</v>
      </c>
      <c r="G25" s="1">
        <v>-0.2</v>
      </c>
    </row>
    <row r="26" spans="2:7" ht="12.75">
      <c r="B26" s="4" t="s">
        <v>18</v>
      </c>
      <c r="C26" s="14">
        <v>9.03069763262433</v>
      </c>
      <c r="E26" s="15">
        <v>9.457521650086676</v>
      </c>
      <c r="G26" s="1">
        <v>-0.4</v>
      </c>
    </row>
    <row r="27" spans="2:7" ht="12.75">
      <c r="B27" s="4" t="s">
        <v>88</v>
      </c>
      <c r="C27" s="14">
        <v>13.064148832749598</v>
      </c>
      <c r="E27" s="15">
        <v>6.0859490484878345</v>
      </c>
      <c r="G27" s="9">
        <v>7</v>
      </c>
    </row>
    <row r="28" spans="2:7" ht="12.75">
      <c r="B28" s="4" t="s">
        <v>20</v>
      </c>
      <c r="C28" s="14">
        <v>16.99950486879023</v>
      </c>
      <c r="E28" s="9">
        <v>5.986586445408033</v>
      </c>
      <c r="G28" s="9">
        <v>11</v>
      </c>
    </row>
    <row r="30" spans="2:7" ht="12.75">
      <c r="B30" s="45" t="s">
        <v>111</v>
      </c>
      <c r="C30" s="46">
        <v>10</v>
      </c>
      <c r="E30" s="4">
        <v>8.9</v>
      </c>
      <c r="G30" s="4">
        <v>1.1</v>
      </c>
    </row>
  </sheetData>
  <hyperlinks>
    <hyperlink ref="A1" location="'Índice Población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8">
      <selection activeCell="F27" sqref="F27"/>
    </sheetView>
  </sheetViews>
  <sheetFormatPr defaultColWidth="11.421875" defaultRowHeight="12.75"/>
  <cols>
    <col min="1" max="1" width="5.7109375" style="1" customWidth="1"/>
    <col min="2" max="2" width="23.7109375" style="1" customWidth="1"/>
    <col min="3" max="3" width="11.421875" style="1" customWidth="1"/>
    <col min="4" max="4" width="6.7109375" style="1" customWidth="1"/>
    <col min="5" max="5" width="25.7109375" style="1" customWidth="1"/>
    <col min="6" max="6" width="12.421875" style="1" customWidth="1"/>
    <col min="7" max="41" width="11.421875" style="1" customWidth="1"/>
  </cols>
  <sheetData>
    <row r="1" ht="13.5" thickBot="1">
      <c r="A1" s="5" t="s">
        <v>125</v>
      </c>
    </row>
    <row r="2" ht="13.5" thickTop="1"/>
    <row r="3" ht="19.5" customHeight="1">
      <c r="B3" s="4" t="s">
        <v>86</v>
      </c>
    </row>
    <row r="4" ht="19.5" customHeight="1">
      <c r="B4" s="4" t="s">
        <v>92</v>
      </c>
    </row>
    <row r="5" ht="19.5" customHeight="1">
      <c r="B5" s="4" t="s">
        <v>118</v>
      </c>
    </row>
    <row r="8" spans="2:5" ht="51">
      <c r="B8" s="7" t="s">
        <v>100</v>
      </c>
      <c r="D8" s="40"/>
      <c r="E8" s="7" t="s">
        <v>99</v>
      </c>
    </row>
    <row r="10" spans="2:6" ht="12.75">
      <c r="B10" s="13" t="s">
        <v>2</v>
      </c>
      <c r="C10" s="14">
        <v>3.5</v>
      </c>
      <c r="E10" s="4" t="s">
        <v>75</v>
      </c>
      <c r="F10" s="37">
        <v>4450</v>
      </c>
    </row>
    <row r="11" spans="2:6" ht="12.75">
      <c r="B11" s="4" t="s">
        <v>3</v>
      </c>
      <c r="C11" s="14">
        <v>7.5</v>
      </c>
      <c r="E11" s="4" t="s">
        <v>94</v>
      </c>
      <c r="F11" s="37">
        <v>3180</v>
      </c>
    </row>
    <row r="12" spans="2:6" ht="12.75">
      <c r="B12" s="4" t="s">
        <v>4</v>
      </c>
      <c r="C12" s="14">
        <v>3.6</v>
      </c>
      <c r="E12" s="4"/>
      <c r="F12" s="37"/>
    </row>
    <row r="13" spans="2:6" ht="12.75">
      <c r="B13" s="4" t="s">
        <v>5</v>
      </c>
      <c r="C13" s="14">
        <v>14.1</v>
      </c>
      <c r="E13" s="4" t="s">
        <v>78</v>
      </c>
      <c r="F13" s="37">
        <v>7364</v>
      </c>
    </row>
    <row r="14" spans="2:6" ht="12.75">
      <c r="B14" s="4" t="s">
        <v>6</v>
      </c>
      <c r="C14" s="14">
        <v>9.3</v>
      </c>
      <c r="E14" s="4" t="s">
        <v>79</v>
      </c>
      <c r="F14" s="37">
        <v>2329</v>
      </c>
    </row>
    <row r="15" spans="2:6" ht="12.75">
      <c r="B15" s="4" t="s">
        <v>7</v>
      </c>
      <c r="C15" s="14">
        <v>4</v>
      </c>
      <c r="E15" s="4"/>
      <c r="F15" s="37"/>
    </row>
    <row r="16" spans="2:6" ht="12.75">
      <c r="B16" s="4" t="s">
        <v>8</v>
      </c>
      <c r="C16" s="14">
        <v>4</v>
      </c>
      <c r="E16" s="4" t="s">
        <v>95</v>
      </c>
      <c r="F16" s="37">
        <v>357</v>
      </c>
    </row>
    <row r="17" spans="2:6" ht="12.75">
      <c r="B17" s="4" t="s">
        <v>9</v>
      </c>
      <c r="C17" s="14">
        <v>4.8</v>
      </c>
      <c r="E17" s="4" t="s">
        <v>96</v>
      </c>
      <c r="F17" s="37">
        <v>5661</v>
      </c>
    </row>
    <row r="18" spans="2:6" ht="12.75">
      <c r="B18" s="4" t="s">
        <v>10</v>
      </c>
      <c r="C18" s="14">
        <v>11.1</v>
      </c>
      <c r="E18" s="4" t="s">
        <v>97</v>
      </c>
      <c r="F18" s="37">
        <v>2932</v>
      </c>
    </row>
    <row r="19" spans="2:6" ht="12.75">
      <c r="B19" s="4" t="s">
        <v>11</v>
      </c>
      <c r="C19" s="14">
        <v>7.7</v>
      </c>
      <c r="E19" s="4" t="s">
        <v>98</v>
      </c>
      <c r="F19" s="37">
        <v>5097</v>
      </c>
    </row>
    <row r="20" spans="2:6" ht="12.75">
      <c r="B20" s="4" t="s">
        <v>12</v>
      </c>
      <c r="C20" s="14">
        <v>2.26</v>
      </c>
      <c r="E20" s="4"/>
      <c r="F20" s="37"/>
    </row>
    <row r="21" spans="2:6" ht="12.75">
      <c r="B21" s="4" t="s">
        <v>13</v>
      </c>
      <c r="C21" s="14">
        <v>3.1</v>
      </c>
      <c r="E21" s="4" t="s">
        <v>82</v>
      </c>
      <c r="F21" s="37">
        <v>1135</v>
      </c>
    </row>
    <row r="22" spans="2:6" ht="12.75">
      <c r="B22" s="4" t="s">
        <v>14</v>
      </c>
      <c r="C22" s="14">
        <v>14.9</v>
      </c>
      <c r="E22" s="4" t="s">
        <v>83</v>
      </c>
      <c r="F22" s="37">
        <v>944</v>
      </c>
    </row>
    <row r="23" spans="2:6" ht="12.75">
      <c r="B23" s="4" t="s">
        <v>15</v>
      </c>
      <c r="C23" s="14">
        <v>11.8</v>
      </c>
      <c r="E23" s="4"/>
      <c r="F23" s="37"/>
    </row>
    <row r="24" spans="2:6" ht="12.75">
      <c r="B24" s="4" t="s">
        <v>16</v>
      </c>
      <c r="C24" s="14">
        <v>8.8</v>
      </c>
      <c r="E24" s="4" t="s">
        <v>84</v>
      </c>
      <c r="F24" s="37">
        <v>26</v>
      </c>
    </row>
    <row r="25" spans="2:3" ht="12.75">
      <c r="B25" s="4" t="s">
        <v>17</v>
      </c>
      <c r="C25" s="14">
        <v>3.4</v>
      </c>
    </row>
    <row r="26" spans="2:6" ht="12.75">
      <c r="B26" s="4" t="s">
        <v>18</v>
      </c>
      <c r="C26" s="14">
        <v>10.2</v>
      </c>
      <c r="E26" s="45" t="s">
        <v>111</v>
      </c>
      <c r="F26" s="44">
        <v>33475</v>
      </c>
    </row>
    <row r="27" spans="2:3" ht="12.75">
      <c r="B27" s="4" t="s">
        <v>88</v>
      </c>
      <c r="C27" s="14">
        <v>14.2</v>
      </c>
    </row>
    <row r="28" spans="2:3" ht="12.75">
      <c r="B28" s="4" t="s">
        <v>93</v>
      </c>
      <c r="C28" s="14">
        <v>35</v>
      </c>
    </row>
    <row r="30" spans="2:3" ht="12.75">
      <c r="B30" s="45" t="s">
        <v>111</v>
      </c>
      <c r="C30" s="46">
        <v>8.24</v>
      </c>
    </row>
  </sheetData>
  <hyperlinks>
    <hyperlink ref="A1" location="'Índice Población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4">
      <selection activeCell="I24" sqref="I24"/>
    </sheetView>
  </sheetViews>
  <sheetFormatPr defaultColWidth="11.421875" defaultRowHeight="12.75"/>
  <cols>
    <col min="1" max="1" width="5.7109375" style="1" customWidth="1"/>
    <col min="2" max="2" width="19.57421875" style="1" customWidth="1"/>
    <col min="3" max="3" width="11.421875" style="1" customWidth="1"/>
    <col min="4" max="4" width="6.7109375" style="1" customWidth="1"/>
    <col min="5" max="5" width="11.421875" style="1" customWidth="1"/>
    <col min="6" max="6" width="6.7109375" style="1" customWidth="1"/>
    <col min="7" max="8" width="13.7109375" style="1" customWidth="1"/>
    <col min="9" max="41" width="11.421875" style="1" customWidth="1"/>
  </cols>
  <sheetData>
    <row r="1" ht="13.5" thickBot="1">
      <c r="A1" s="5" t="s">
        <v>125</v>
      </c>
    </row>
    <row r="2" ht="13.5" thickTop="1"/>
    <row r="3" ht="19.5" customHeight="1">
      <c r="B3" s="4" t="s">
        <v>86</v>
      </c>
    </row>
    <row r="4" ht="19.5" customHeight="1">
      <c r="B4" s="4" t="s">
        <v>109</v>
      </c>
    </row>
    <row r="5" ht="19.5" customHeight="1">
      <c r="B5" s="4" t="s">
        <v>139</v>
      </c>
    </row>
    <row r="8" spans="3:7" ht="38.25">
      <c r="C8" s="6" t="s">
        <v>134</v>
      </c>
      <c r="D8" s="40"/>
      <c r="E8" s="6" t="s">
        <v>60</v>
      </c>
      <c r="G8" s="7" t="s">
        <v>140</v>
      </c>
    </row>
    <row r="10" spans="2:7" ht="12.75">
      <c r="B10" s="4" t="s">
        <v>2</v>
      </c>
      <c r="C10" s="9">
        <v>73.99</v>
      </c>
      <c r="E10" s="9">
        <v>80.98</v>
      </c>
      <c r="G10" s="9">
        <v>6.990000000000009</v>
      </c>
    </row>
    <row r="11" spans="2:7" ht="12.75">
      <c r="B11" s="4" t="s">
        <v>3</v>
      </c>
      <c r="C11" s="9">
        <v>76.09</v>
      </c>
      <c r="E11" s="9">
        <v>82.68</v>
      </c>
      <c r="G11" s="9">
        <v>6.59</v>
      </c>
    </row>
    <row r="12" spans="2:7" ht="12.75">
      <c r="B12" s="4" t="s">
        <v>101</v>
      </c>
      <c r="C12" s="9">
        <v>73.94</v>
      </c>
      <c r="E12" s="9">
        <v>82.13</v>
      </c>
      <c r="G12" s="9">
        <v>8.19</v>
      </c>
    </row>
    <row r="13" spans="2:7" ht="12.75">
      <c r="B13" s="4" t="s">
        <v>102</v>
      </c>
      <c r="C13" s="9">
        <v>74.46</v>
      </c>
      <c r="E13" s="9">
        <v>81.46</v>
      </c>
      <c r="G13" s="9">
        <v>7</v>
      </c>
    </row>
    <row r="14" spans="2:7" ht="12.75">
      <c r="B14" s="4" t="s">
        <v>6</v>
      </c>
      <c r="C14" s="9">
        <v>74.19</v>
      </c>
      <c r="E14" s="9">
        <v>81.19</v>
      </c>
      <c r="G14" s="9">
        <v>7</v>
      </c>
    </row>
    <row r="15" spans="2:7" ht="12.75">
      <c r="B15" s="4" t="s">
        <v>7</v>
      </c>
      <c r="C15" s="9">
        <v>75.26</v>
      </c>
      <c r="E15" s="9">
        <v>83.13</v>
      </c>
      <c r="G15" s="9">
        <v>7.86999999999999</v>
      </c>
    </row>
    <row r="16" spans="2:7" ht="12.75">
      <c r="B16" s="4" t="s">
        <v>8</v>
      </c>
      <c r="C16" s="9">
        <v>76.69</v>
      </c>
      <c r="E16" s="9">
        <v>83.87</v>
      </c>
      <c r="G16" s="9">
        <v>7.180000000000007</v>
      </c>
    </row>
    <row r="17" spans="2:7" ht="12.75">
      <c r="B17" s="4" t="s">
        <v>103</v>
      </c>
      <c r="C17" s="9">
        <v>76.68</v>
      </c>
      <c r="E17" s="9">
        <v>82.41</v>
      </c>
      <c r="G17" s="9">
        <v>5.72999999999999</v>
      </c>
    </row>
    <row r="18" spans="2:7" ht="12.75">
      <c r="B18" s="4" t="s">
        <v>10</v>
      </c>
      <c r="C18" s="9">
        <v>75.57</v>
      </c>
      <c r="E18" s="9">
        <v>82.57</v>
      </c>
      <c r="G18" s="9">
        <v>7</v>
      </c>
    </row>
    <row r="19" spans="2:7" ht="12.75">
      <c r="B19" s="4" t="s">
        <v>11</v>
      </c>
      <c r="C19" s="9">
        <v>74.65</v>
      </c>
      <c r="E19" s="9">
        <v>81.41</v>
      </c>
      <c r="G19" s="9">
        <v>6.759999999999991</v>
      </c>
    </row>
    <row r="20" spans="2:7" ht="12.75">
      <c r="B20" s="4" t="s">
        <v>12</v>
      </c>
      <c r="C20" s="9">
        <v>75.28</v>
      </c>
      <c r="E20" s="9">
        <v>82.16</v>
      </c>
      <c r="G20" s="9">
        <v>6.88</v>
      </c>
    </row>
    <row r="21" spans="2:7" ht="12.75">
      <c r="B21" s="4" t="s">
        <v>13</v>
      </c>
      <c r="C21" s="9">
        <v>75.13</v>
      </c>
      <c r="E21" s="9">
        <v>82.54</v>
      </c>
      <c r="G21" s="9">
        <v>7.410000000000011</v>
      </c>
    </row>
    <row r="22" spans="2:7" ht="12.75">
      <c r="B22" s="4" t="s">
        <v>104</v>
      </c>
      <c r="C22" s="9">
        <v>76.47</v>
      </c>
      <c r="E22" s="9">
        <v>83.79</v>
      </c>
      <c r="G22" s="9">
        <v>7.320000000000007</v>
      </c>
    </row>
    <row r="23" spans="2:7" ht="12.75">
      <c r="B23" s="4" t="s">
        <v>105</v>
      </c>
      <c r="C23" s="9">
        <v>74.46</v>
      </c>
      <c r="E23" s="9">
        <v>80.87</v>
      </c>
      <c r="G23" s="9">
        <v>6.410000000000011</v>
      </c>
    </row>
    <row r="24" spans="2:7" ht="12.75">
      <c r="B24" s="4" t="s">
        <v>106</v>
      </c>
      <c r="C24" s="9">
        <v>76.33</v>
      </c>
      <c r="E24" s="9">
        <v>83.64</v>
      </c>
      <c r="G24" s="9">
        <v>7.31</v>
      </c>
    </row>
    <row r="25" spans="2:7" ht="12.75">
      <c r="B25" s="4" t="s">
        <v>17</v>
      </c>
      <c r="C25" s="9">
        <v>75.31</v>
      </c>
      <c r="E25" s="9">
        <v>82.72</v>
      </c>
      <c r="G25" s="9">
        <v>7.41</v>
      </c>
    </row>
    <row r="26" spans="2:7" ht="12.75">
      <c r="B26" s="4" t="s">
        <v>107</v>
      </c>
      <c r="C26" s="9">
        <v>75.92</v>
      </c>
      <c r="E26" s="9">
        <v>82.4</v>
      </c>
      <c r="G26" s="9">
        <v>6.48</v>
      </c>
    </row>
    <row r="27" spans="2:7" ht="12.75">
      <c r="B27" s="4" t="s">
        <v>108</v>
      </c>
      <c r="C27" s="9">
        <v>74.55</v>
      </c>
      <c r="E27" s="9">
        <v>80.71</v>
      </c>
      <c r="G27" s="9">
        <v>6.16</v>
      </c>
    </row>
    <row r="29" spans="2:7" ht="12.75">
      <c r="B29" s="45" t="s">
        <v>111</v>
      </c>
      <c r="C29" s="4">
        <v>75.3</v>
      </c>
      <c r="D29" s="4"/>
      <c r="E29" s="4">
        <v>82.3</v>
      </c>
      <c r="F29" s="4"/>
      <c r="G29" s="46">
        <v>7</v>
      </c>
    </row>
  </sheetData>
  <hyperlinks>
    <hyperlink ref="A1" location="'Índice Población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B26" sqref="B26:G26"/>
    </sheetView>
  </sheetViews>
  <sheetFormatPr defaultColWidth="11.421875" defaultRowHeight="12.75"/>
  <cols>
    <col min="1" max="1" width="5.7109375" style="1" customWidth="1"/>
    <col min="2" max="2" width="14.28125" style="1" customWidth="1"/>
    <col min="3" max="3" width="11.421875" style="1" customWidth="1"/>
    <col min="4" max="4" width="6.7109375" style="1" customWidth="1"/>
    <col min="5" max="5" width="11.421875" style="1" customWidth="1"/>
    <col min="6" max="6" width="6.7109375" style="1" customWidth="1"/>
    <col min="7" max="7" width="13.7109375" style="1" customWidth="1"/>
    <col min="8" max="41" width="11.421875" style="1" customWidth="1"/>
  </cols>
  <sheetData>
    <row r="1" ht="13.5" thickBot="1">
      <c r="A1" s="5" t="s">
        <v>125</v>
      </c>
    </row>
    <row r="2" ht="13.5" thickTop="1"/>
    <row r="3" ht="19.5" customHeight="1">
      <c r="B3" s="4" t="s">
        <v>86</v>
      </c>
    </row>
    <row r="4" ht="19.5" customHeight="1">
      <c r="B4" s="4" t="s">
        <v>131</v>
      </c>
    </row>
    <row r="5" ht="19.5" customHeight="1">
      <c r="B5" s="4" t="s">
        <v>141</v>
      </c>
    </row>
    <row r="8" spans="3:7" ht="38.25">
      <c r="C8" s="6" t="s">
        <v>134</v>
      </c>
      <c r="D8" s="40"/>
      <c r="E8" s="6" t="s">
        <v>60</v>
      </c>
      <c r="G8" s="7" t="s">
        <v>140</v>
      </c>
    </row>
    <row r="10" spans="2:7" ht="12.75">
      <c r="B10" s="8" t="s">
        <v>43</v>
      </c>
      <c r="C10" s="1">
        <v>74.5</v>
      </c>
      <c r="E10" s="1">
        <v>80.6</v>
      </c>
      <c r="G10" s="9">
        <v>6.099999999999994</v>
      </c>
    </row>
    <row r="11" spans="2:7" ht="12.75">
      <c r="B11" s="8" t="s">
        <v>44</v>
      </c>
      <c r="C11" s="1">
        <v>74.7</v>
      </c>
      <c r="E11" s="1">
        <v>80.9</v>
      </c>
      <c r="G11" s="9">
        <v>6.2</v>
      </c>
    </row>
    <row r="12" spans="2:7" ht="12.75">
      <c r="B12" s="8" t="s">
        <v>45</v>
      </c>
      <c r="C12" s="1">
        <v>74.3</v>
      </c>
      <c r="E12" s="1">
        <v>80.5</v>
      </c>
      <c r="G12" s="9">
        <v>6.2</v>
      </c>
    </row>
    <row r="13" spans="2:7" ht="12.75">
      <c r="B13" s="8" t="s">
        <v>46</v>
      </c>
      <c r="C13" s="1">
        <v>73.9</v>
      </c>
      <c r="E13" s="1">
        <v>78.8</v>
      </c>
      <c r="G13" s="9">
        <v>4.8999999999999915</v>
      </c>
    </row>
    <row r="14" spans="2:7" ht="12.75">
      <c r="B14" s="10" t="s">
        <v>47</v>
      </c>
      <c r="C14" s="1">
        <v>75.1</v>
      </c>
      <c r="E14" s="1">
        <v>82.1</v>
      </c>
      <c r="G14" s="9">
        <v>7</v>
      </c>
    </row>
    <row r="15" spans="2:7" ht="12.75">
      <c r="B15" s="8" t="s">
        <v>48</v>
      </c>
      <c r="C15" s="1">
        <v>73.5</v>
      </c>
      <c r="E15" s="1">
        <v>80.8</v>
      </c>
      <c r="G15" s="9">
        <v>7.3</v>
      </c>
    </row>
    <row r="16" spans="2:7" ht="12.75">
      <c r="B16" s="8" t="s">
        <v>49</v>
      </c>
      <c r="C16" s="1">
        <v>74.8</v>
      </c>
      <c r="E16" s="1">
        <v>82.4</v>
      </c>
      <c r="G16" s="9">
        <v>7.6000000000000085</v>
      </c>
    </row>
    <row r="17" spans="2:7" ht="12.75">
      <c r="B17" s="11" t="s">
        <v>50</v>
      </c>
      <c r="C17" s="1">
        <v>75.5</v>
      </c>
      <c r="E17" s="1">
        <v>80.6</v>
      </c>
      <c r="G17" s="9">
        <v>5.099999999999994</v>
      </c>
    </row>
    <row r="18" spans="2:7" ht="12.75">
      <c r="B18" s="8" t="s">
        <v>51</v>
      </c>
      <c r="C18" s="1">
        <v>75.2</v>
      </c>
      <c r="E18" s="1">
        <v>80.6</v>
      </c>
      <c r="G18" s="9">
        <v>5.3999999999999915</v>
      </c>
    </row>
    <row r="19" spans="2:7" ht="12.75">
      <c r="B19" s="8" t="s">
        <v>52</v>
      </c>
      <c r="C19" s="1">
        <v>73.5</v>
      </c>
      <c r="E19" s="1">
        <v>79.1</v>
      </c>
      <c r="G19" s="9">
        <v>5.599999999999994</v>
      </c>
    </row>
    <row r="20" spans="2:7" ht="12.75">
      <c r="B20" s="8" t="s">
        <v>53</v>
      </c>
      <c r="C20" s="1">
        <v>75.5</v>
      </c>
      <c r="E20" s="1">
        <v>81.8</v>
      </c>
      <c r="G20" s="9">
        <v>6.3</v>
      </c>
    </row>
    <row r="21" spans="2:7" ht="12.75">
      <c r="B21" s="8" t="s">
        <v>54</v>
      </c>
      <c r="C21" s="1">
        <v>73.7</v>
      </c>
      <c r="E21" s="1">
        <v>80.5</v>
      </c>
      <c r="G21" s="9">
        <v>6.8</v>
      </c>
    </row>
    <row r="22" spans="2:7" ht="12.75">
      <c r="B22" s="8" t="s">
        <v>55</v>
      </c>
      <c r="C22" s="1">
        <v>71.7</v>
      </c>
      <c r="E22" s="1">
        <v>78.9</v>
      </c>
      <c r="G22" s="9">
        <v>7.2</v>
      </c>
    </row>
    <row r="23" spans="2:7" ht="12.75">
      <c r="B23" s="8" t="s">
        <v>56</v>
      </c>
      <c r="C23" s="1">
        <v>74.8</v>
      </c>
      <c r="E23" s="1">
        <v>79.7</v>
      </c>
      <c r="G23" s="9">
        <v>4.900000000000006</v>
      </c>
    </row>
    <row r="24" spans="2:7" ht="12.75">
      <c r="B24" s="8" t="s">
        <v>57</v>
      </c>
      <c r="C24" s="1">
        <v>76.9</v>
      </c>
      <c r="E24" s="1">
        <v>81.9</v>
      </c>
      <c r="G24" s="9">
        <v>5</v>
      </c>
    </row>
    <row r="26" spans="2:7" ht="12.75">
      <c r="B26" s="4" t="s">
        <v>143</v>
      </c>
      <c r="C26" s="4">
        <v>74.5</v>
      </c>
      <c r="D26" s="4"/>
      <c r="E26" s="4">
        <v>80.6</v>
      </c>
      <c r="F26" s="4"/>
      <c r="G26" s="4">
        <v>6.1</v>
      </c>
    </row>
  </sheetData>
  <hyperlinks>
    <hyperlink ref="A1" location="'Índice Población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3">
      <selection activeCell="G30" sqref="G30"/>
    </sheetView>
  </sheetViews>
  <sheetFormatPr defaultColWidth="11.421875" defaultRowHeight="12.75"/>
  <cols>
    <col min="1" max="1" width="5.7109375" style="1" customWidth="1"/>
    <col min="2" max="2" width="19.7109375" style="1" customWidth="1"/>
    <col min="3" max="3" width="11.421875" style="1" customWidth="1"/>
    <col min="4" max="4" width="6.7109375" style="1" customWidth="1"/>
    <col min="5" max="5" width="11.421875" style="1" customWidth="1"/>
    <col min="6" max="6" width="6.7109375" style="1" customWidth="1"/>
    <col min="7" max="7" width="13.8515625" style="1" customWidth="1"/>
    <col min="8" max="41" width="11.421875" style="1" customWidth="1"/>
  </cols>
  <sheetData>
    <row r="1" ht="13.5" thickBot="1">
      <c r="A1" s="5" t="s">
        <v>125</v>
      </c>
    </row>
    <row r="2" ht="13.5" thickTop="1"/>
    <row r="3" ht="19.5" customHeight="1">
      <c r="B3" s="4" t="s">
        <v>86</v>
      </c>
    </row>
    <row r="4" ht="19.5" customHeight="1">
      <c r="B4" s="4" t="s">
        <v>132</v>
      </c>
    </row>
    <row r="5" ht="19.5" customHeight="1">
      <c r="B5" s="4" t="s">
        <v>139</v>
      </c>
    </row>
    <row r="8" spans="3:7" ht="25.5">
      <c r="C8" s="6" t="s">
        <v>134</v>
      </c>
      <c r="D8" s="40"/>
      <c r="E8" s="6" t="s">
        <v>60</v>
      </c>
      <c r="G8" s="7" t="s">
        <v>140</v>
      </c>
    </row>
    <row r="10" spans="2:7" ht="12.75">
      <c r="B10" s="1" t="s">
        <v>2</v>
      </c>
      <c r="C10" s="9">
        <v>15.08</v>
      </c>
      <c r="E10" s="1">
        <v>18.98</v>
      </c>
      <c r="G10" s="1">
        <v>3.9</v>
      </c>
    </row>
    <row r="11" spans="2:7" ht="12.75">
      <c r="B11" s="1" t="s">
        <v>3</v>
      </c>
      <c r="C11" s="9">
        <v>16.7</v>
      </c>
      <c r="E11" s="1">
        <v>20.52</v>
      </c>
      <c r="G11" s="1">
        <v>3.8</v>
      </c>
    </row>
    <row r="12" spans="2:7" ht="12.75">
      <c r="B12" s="1" t="s">
        <v>101</v>
      </c>
      <c r="C12" s="9">
        <v>15.44</v>
      </c>
      <c r="E12" s="1">
        <v>20.05</v>
      </c>
      <c r="G12" s="1">
        <v>4.6</v>
      </c>
    </row>
    <row r="13" spans="2:7" ht="12.75">
      <c r="B13" s="1" t="s">
        <v>102</v>
      </c>
      <c r="C13" s="9">
        <v>15.56</v>
      </c>
      <c r="E13" s="1">
        <v>19.65</v>
      </c>
      <c r="G13" s="1">
        <v>4.1</v>
      </c>
    </row>
    <row r="14" spans="2:7" ht="12.75">
      <c r="B14" s="1" t="s">
        <v>6</v>
      </c>
      <c r="C14" s="9">
        <v>15.75</v>
      </c>
      <c r="E14" s="1">
        <v>19.72</v>
      </c>
      <c r="G14" s="9">
        <v>4</v>
      </c>
    </row>
    <row r="15" spans="2:7" ht="12.75">
      <c r="B15" s="1" t="s">
        <v>7</v>
      </c>
      <c r="C15" s="9">
        <v>16.04</v>
      </c>
      <c r="E15" s="1">
        <v>20.85</v>
      </c>
      <c r="G15" s="1">
        <v>4.8</v>
      </c>
    </row>
    <row r="16" spans="2:7" ht="12.75">
      <c r="B16" s="1" t="s">
        <v>8</v>
      </c>
      <c r="C16" s="9">
        <v>17.48</v>
      </c>
      <c r="E16" s="1">
        <v>21.7</v>
      </c>
      <c r="G16" s="1">
        <v>4.2</v>
      </c>
    </row>
    <row r="17" spans="2:7" ht="12.75">
      <c r="B17" s="1" t="s">
        <v>103</v>
      </c>
      <c r="C17" s="9">
        <v>16.91</v>
      </c>
      <c r="E17" s="1">
        <v>19.96</v>
      </c>
      <c r="G17" s="1">
        <v>3.1</v>
      </c>
    </row>
    <row r="18" spans="2:7" ht="12.75">
      <c r="B18" s="1" t="s">
        <v>10</v>
      </c>
      <c r="C18" s="9">
        <v>16.32</v>
      </c>
      <c r="E18" s="1">
        <v>20.48</v>
      </c>
      <c r="G18" s="1">
        <v>1.2</v>
      </c>
    </row>
    <row r="19" spans="2:7" ht="12.75">
      <c r="B19" s="1" t="s">
        <v>11</v>
      </c>
      <c r="C19" s="9">
        <v>15.57</v>
      </c>
      <c r="E19" s="1">
        <v>19.36</v>
      </c>
      <c r="G19" s="1">
        <v>3.8</v>
      </c>
    </row>
    <row r="20" spans="2:7" ht="12.75">
      <c r="B20" s="1" t="s">
        <v>12</v>
      </c>
      <c r="C20" s="9">
        <v>16.03</v>
      </c>
      <c r="E20" s="1">
        <v>19.97</v>
      </c>
      <c r="G20" s="1">
        <v>3.9</v>
      </c>
    </row>
    <row r="21" spans="2:7" ht="12.75">
      <c r="B21" s="1" t="s">
        <v>13</v>
      </c>
      <c r="C21" s="9">
        <v>16.73</v>
      </c>
      <c r="E21" s="1">
        <v>20.69</v>
      </c>
      <c r="G21" s="9">
        <v>4</v>
      </c>
    </row>
    <row r="22" spans="2:7" ht="12.75">
      <c r="B22" s="1" t="s">
        <v>104</v>
      </c>
      <c r="C22" s="9">
        <v>16.84</v>
      </c>
      <c r="E22" s="1">
        <v>21.54</v>
      </c>
      <c r="G22" s="1">
        <v>4.7</v>
      </c>
    </row>
    <row r="23" spans="2:7" ht="12.75">
      <c r="B23" s="1" t="s">
        <v>105</v>
      </c>
      <c r="C23" s="9">
        <v>15.41</v>
      </c>
      <c r="E23" s="1">
        <v>18.88</v>
      </c>
      <c r="G23" s="1">
        <v>3.5</v>
      </c>
    </row>
    <row r="24" spans="2:7" ht="12.75">
      <c r="B24" s="1" t="s">
        <v>106</v>
      </c>
      <c r="C24" s="9">
        <v>16.85</v>
      </c>
      <c r="E24" s="1">
        <v>21.41</v>
      </c>
      <c r="G24" s="1">
        <v>4.6</v>
      </c>
    </row>
    <row r="25" spans="2:7" ht="12.75">
      <c r="B25" s="1" t="s">
        <v>17</v>
      </c>
      <c r="C25" s="9">
        <v>16.04</v>
      </c>
      <c r="E25" s="1">
        <v>20.83</v>
      </c>
      <c r="G25" s="1">
        <v>4.8</v>
      </c>
    </row>
    <row r="26" spans="2:7" ht="12.75">
      <c r="B26" s="1" t="s">
        <v>107</v>
      </c>
      <c r="C26" s="9">
        <v>16.57</v>
      </c>
      <c r="E26" s="1">
        <v>20.79</v>
      </c>
      <c r="G26" s="1">
        <v>4.2</v>
      </c>
    </row>
    <row r="27" spans="2:7" ht="12.75">
      <c r="B27" s="1" t="s">
        <v>108</v>
      </c>
      <c r="C27" s="9">
        <v>16.7</v>
      </c>
      <c r="E27" s="1">
        <v>20.35</v>
      </c>
      <c r="G27" s="1">
        <v>3.7</v>
      </c>
    </row>
    <row r="29" spans="2:7" ht="12.75">
      <c r="B29" s="45" t="s">
        <v>111</v>
      </c>
      <c r="C29" s="4">
        <v>16.2</v>
      </c>
      <c r="D29" s="4"/>
      <c r="E29" s="46">
        <v>20.3</v>
      </c>
      <c r="G29" s="4">
        <v>4.1</v>
      </c>
    </row>
  </sheetData>
  <hyperlinks>
    <hyperlink ref="A1" location="'Índice Población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H26" sqref="H26"/>
    </sheetView>
  </sheetViews>
  <sheetFormatPr defaultColWidth="11.421875" defaultRowHeight="12.75"/>
  <cols>
    <col min="1" max="1" width="5.7109375" style="1" customWidth="1"/>
    <col min="2" max="2" width="14.8515625" style="1" customWidth="1"/>
    <col min="3" max="3" width="11.421875" style="1" customWidth="1"/>
    <col min="4" max="4" width="6.7109375" style="1" customWidth="1"/>
    <col min="5" max="5" width="11.421875" style="1" customWidth="1"/>
    <col min="6" max="6" width="6.7109375" style="1" customWidth="1"/>
    <col min="7" max="7" width="13.7109375" style="1" customWidth="1"/>
    <col min="8" max="41" width="11.421875" style="1" customWidth="1"/>
  </cols>
  <sheetData>
    <row r="1" ht="13.5" thickBot="1">
      <c r="A1" s="5" t="s">
        <v>125</v>
      </c>
    </row>
    <row r="2" ht="13.5" thickTop="1"/>
    <row r="3" ht="19.5" customHeight="1">
      <c r="B3" s="4" t="s">
        <v>86</v>
      </c>
    </row>
    <row r="4" ht="19.5" customHeight="1">
      <c r="B4" s="4" t="s">
        <v>133</v>
      </c>
    </row>
    <row r="5" ht="19.5" customHeight="1">
      <c r="B5" s="4" t="s">
        <v>112</v>
      </c>
    </row>
    <row r="6" ht="12.75">
      <c r="B6" s="43" t="s">
        <v>142</v>
      </c>
    </row>
    <row r="8" spans="3:7" ht="38.25">
      <c r="C8" s="6" t="s">
        <v>134</v>
      </c>
      <c r="D8" s="40"/>
      <c r="E8" s="6" t="s">
        <v>60</v>
      </c>
      <c r="G8" s="7" t="s">
        <v>140</v>
      </c>
    </row>
    <row r="10" spans="2:7" ht="12.75">
      <c r="B10" s="8" t="s">
        <v>43</v>
      </c>
      <c r="C10" s="1">
        <v>15.3</v>
      </c>
      <c r="E10" s="9">
        <v>19</v>
      </c>
      <c r="G10" s="9">
        <v>3.7</v>
      </c>
    </row>
    <row r="11" spans="2:7" ht="12.75">
      <c r="B11" s="8" t="s">
        <v>44</v>
      </c>
      <c r="C11" s="1">
        <v>15.6</v>
      </c>
      <c r="E11" s="1">
        <v>19.3</v>
      </c>
      <c r="G11" s="9">
        <v>3.7</v>
      </c>
    </row>
    <row r="12" spans="2:7" ht="12.75">
      <c r="B12" s="8" t="s">
        <v>45</v>
      </c>
      <c r="C12" s="1">
        <v>15.2</v>
      </c>
      <c r="E12" s="1">
        <v>19.3</v>
      </c>
      <c r="G12" s="9">
        <v>4.1</v>
      </c>
    </row>
    <row r="13" spans="2:7" ht="12.75">
      <c r="B13" s="8" t="s">
        <v>46</v>
      </c>
      <c r="C13" s="1">
        <v>14.8</v>
      </c>
      <c r="E13" s="1">
        <v>18.1</v>
      </c>
      <c r="G13" s="9">
        <v>3.3</v>
      </c>
    </row>
    <row r="14" spans="2:7" ht="12.75">
      <c r="B14" s="10" t="s">
        <v>47</v>
      </c>
      <c r="C14" s="1">
        <v>16.1</v>
      </c>
      <c r="E14" s="1">
        <v>20.1</v>
      </c>
      <c r="G14" s="9">
        <v>4</v>
      </c>
    </row>
    <row r="15" spans="2:7" ht="12.75">
      <c r="B15" s="8" t="s">
        <v>48</v>
      </c>
      <c r="C15" s="1">
        <v>14.9</v>
      </c>
      <c r="E15" s="1">
        <v>19.1</v>
      </c>
      <c r="G15" s="9">
        <v>4.2</v>
      </c>
    </row>
    <row r="16" spans="2:7" ht="12.75">
      <c r="B16" s="8" t="s">
        <v>49</v>
      </c>
      <c r="C16" s="1">
        <v>16.4</v>
      </c>
      <c r="E16" s="1">
        <v>20.9</v>
      </c>
      <c r="G16" s="9">
        <v>4.5</v>
      </c>
    </row>
    <row r="17" spans="2:7" ht="12.75">
      <c r="B17" s="11" t="s">
        <v>50</v>
      </c>
      <c r="C17" s="1">
        <v>16.4</v>
      </c>
      <c r="E17" s="1">
        <v>18.7</v>
      </c>
      <c r="G17" s="9">
        <v>2.3</v>
      </c>
    </row>
    <row r="18" spans="2:7" ht="12.75">
      <c r="B18" s="8" t="s">
        <v>51</v>
      </c>
      <c r="C18" s="1">
        <v>15.1</v>
      </c>
      <c r="E18" s="1">
        <v>19.2</v>
      </c>
      <c r="G18" s="9">
        <v>4.1</v>
      </c>
    </row>
    <row r="19" spans="2:7" ht="12.75">
      <c r="B19" s="8" t="s">
        <v>52</v>
      </c>
      <c r="C19" s="1">
        <v>14.2</v>
      </c>
      <c r="E19" s="1">
        <v>17.7</v>
      </c>
      <c r="G19" s="9">
        <v>3.5</v>
      </c>
    </row>
    <row r="20" spans="2:7" ht="12.75">
      <c r="B20" s="8" t="s">
        <v>53</v>
      </c>
      <c r="C20" s="12">
        <v>15.8</v>
      </c>
      <c r="E20" s="12">
        <v>20.2</v>
      </c>
      <c r="G20" s="9">
        <v>4.4</v>
      </c>
    </row>
    <row r="21" spans="2:7" ht="12.75">
      <c r="B21" s="8" t="s">
        <v>54</v>
      </c>
      <c r="C21" s="1">
        <v>15.1</v>
      </c>
      <c r="E21" s="1">
        <v>19.2</v>
      </c>
      <c r="G21" s="9">
        <v>4.1</v>
      </c>
    </row>
    <row r="22" spans="2:7" ht="12.75">
      <c r="B22" s="8" t="s">
        <v>55</v>
      </c>
      <c r="C22" s="1">
        <v>14.3</v>
      </c>
      <c r="E22" s="1">
        <v>17.9</v>
      </c>
      <c r="G22" s="9">
        <v>3.6</v>
      </c>
    </row>
    <row r="23" spans="2:7" ht="12.75">
      <c r="B23" s="8" t="s">
        <v>56</v>
      </c>
      <c r="C23" s="1">
        <v>15.2</v>
      </c>
      <c r="E23" s="1">
        <v>18.5</v>
      </c>
      <c r="G23" s="9">
        <v>3.3</v>
      </c>
    </row>
    <row r="24" spans="2:7" ht="12.75">
      <c r="B24" s="8" t="s">
        <v>57</v>
      </c>
      <c r="C24" s="1">
        <v>16.3</v>
      </c>
      <c r="E24" s="1">
        <v>19.9</v>
      </c>
      <c r="G24" s="9">
        <v>3.6</v>
      </c>
    </row>
    <row r="26" spans="2:7" ht="12.75">
      <c r="B26" s="4" t="s">
        <v>143</v>
      </c>
      <c r="C26" s="4">
        <v>15.4</v>
      </c>
      <c r="D26" s="4"/>
      <c r="E26" s="4">
        <v>19.1</v>
      </c>
      <c r="F26" s="4"/>
      <c r="G26" s="4">
        <v>3.7</v>
      </c>
    </row>
  </sheetData>
  <hyperlinks>
    <hyperlink ref="A1" location="'Índice Población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4">
      <selection activeCell="I27" sqref="I27"/>
    </sheetView>
  </sheetViews>
  <sheetFormatPr defaultColWidth="11.421875" defaultRowHeight="12.75"/>
  <cols>
    <col min="1" max="1" width="5.7109375" style="1" customWidth="1"/>
    <col min="2" max="2" width="22.57421875" style="1" customWidth="1"/>
    <col min="3" max="3" width="11.00390625" style="1" customWidth="1"/>
    <col min="4" max="4" width="6.7109375" style="1" customWidth="1"/>
    <col min="5" max="5" width="11.421875" style="1" customWidth="1"/>
    <col min="6" max="6" width="6.7109375" style="1" customWidth="1"/>
    <col min="7" max="41" width="11.421875" style="1" customWidth="1"/>
  </cols>
  <sheetData>
    <row r="1" ht="13.5" thickBot="1">
      <c r="A1" s="5" t="s">
        <v>125</v>
      </c>
    </row>
    <row r="2" ht="13.5" thickTop="1"/>
    <row r="3" ht="19.5" customHeight="1">
      <c r="B3" s="4" t="s">
        <v>0</v>
      </c>
    </row>
    <row r="4" ht="19.5" customHeight="1">
      <c r="B4" s="4" t="s">
        <v>1</v>
      </c>
    </row>
    <row r="5" ht="19.5" customHeight="1">
      <c r="B5" s="4" t="s">
        <v>119</v>
      </c>
    </row>
    <row r="6" ht="19.5" customHeight="1">
      <c r="B6" s="4"/>
    </row>
    <row r="7" ht="19.5" customHeight="1">
      <c r="B7" s="4"/>
    </row>
    <row r="8" spans="3:7" ht="12.75">
      <c r="C8" s="6" t="s">
        <v>111</v>
      </c>
      <c r="D8" s="42"/>
      <c r="E8" s="6" t="s">
        <v>59</v>
      </c>
      <c r="F8" s="22"/>
      <c r="G8" s="6" t="s">
        <v>60</v>
      </c>
    </row>
    <row r="10" spans="2:7" ht="12.75">
      <c r="B10" s="13" t="s">
        <v>2</v>
      </c>
      <c r="C10" s="37">
        <v>7478432</v>
      </c>
      <c r="E10" s="37">
        <v>3687421</v>
      </c>
      <c r="G10" s="37">
        <v>3791011</v>
      </c>
    </row>
    <row r="11" spans="2:7" ht="12.75">
      <c r="B11" s="4" t="s">
        <v>3</v>
      </c>
      <c r="C11" s="37">
        <v>1217514</v>
      </c>
      <c r="E11" s="37">
        <v>603149</v>
      </c>
      <c r="G11" s="37">
        <v>614365</v>
      </c>
    </row>
    <row r="12" spans="2:7" ht="12.75">
      <c r="B12" s="4" t="s">
        <v>4</v>
      </c>
      <c r="C12" s="37">
        <v>1073971</v>
      </c>
      <c r="E12" s="37">
        <v>515166</v>
      </c>
      <c r="G12" s="37">
        <v>558805</v>
      </c>
    </row>
    <row r="13" spans="2:7" ht="12.75">
      <c r="B13" s="4" t="s">
        <v>5</v>
      </c>
      <c r="C13" s="37">
        <v>916968</v>
      </c>
      <c r="E13" s="37">
        <v>458349</v>
      </c>
      <c r="G13" s="37">
        <v>458619</v>
      </c>
    </row>
    <row r="14" spans="2:7" ht="12.75">
      <c r="B14" s="4" t="s">
        <v>6</v>
      </c>
      <c r="C14" s="37">
        <v>1843755</v>
      </c>
      <c r="E14" s="37">
        <v>923353</v>
      </c>
      <c r="G14" s="37">
        <v>920402</v>
      </c>
    </row>
    <row r="15" spans="2:7" ht="12.75">
      <c r="B15" s="4" t="s">
        <v>7</v>
      </c>
      <c r="C15" s="37">
        <v>542275</v>
      </c>
      <c r="E15" s="37">
        <v>264492</v>
      </c>
      <c r="G15" s="37">
        <v>277783</v>
      </c>
    </row>
    <row r="16" spans="2:7" ht="12.75">
      <c r="B16" s="4" t="s">
        <v>8</v>
      </c>
      <c r="C16" s="37">
        <v>2480369</v>
      </c>
      <c r="E16" s="37">
        <v>1223935</v>
      </c>
      <c r="G16" s="37">
        <v>1256434</v>
      </c>
    </row>
    <row r="17" spans="2:7" ht="12.75">
      <c r="B17" s="4" t="s">
        <v>9</v>
      </c>
      <c r="C17" s="37">
        <v>1782038</v>
      </c>
      <c r="E17" s="37">
        <v>888987</v>
      </c>
      <c r="G17" s="37">
        <v>893051</v>
      </c>
    </row>
    <row r="18" spans="2:7" ht="12.75">
      <c r="B18" s="4" t="s">
        <v>10</v>
      </c>
      <c r="C18" s="37">
        <v>6506440</v>
      </c>
      <c r="E18" s="37">
        <v>3201029</v>
      </c>
      <c r="G18" s="37">
        <v>3305411</v>
      </c>
    </row>
    <row r="19" spans="2:7" ht="12.75">
      <c r="B19" s="4" t="s">
        <v>11</v>
      </c>
      <c r="C19" s="37">
        <v>4326708</v>
      </c>
      <c r="E19" s="37">
        <v>2136323</v>
      </c>
      <c r="G19" s="37">
        <v>2190385</v>
      </c>
    </row>
    <row r="20" spans="2:7" ht="12.75">
      <c r="B20" s="4" t="s">
        <v>12</v>
      </c>
      <c r="C20" s="37">
        <v>1073050</v>
      </c>
      <c r="E20" s="37">
        <v>533539</v>
      </c>
      <c r="G20" s="37">
        <v>539511</v>
      </c>
    </row>
    <row r="21" spans="2:7" ht="12.75">
      <c r="B21" s="4" t="s">
        <v>13</v>
      </c>
      <c r="C21" s="37">
        <v>2737370</v>
      </c>
      <c r="E21" s="37">
        <v>1316721</v>
      </c>
      <c r="G21" s="37">
        <v>1420649</v>
      </c>
    </row>
    <row r="22" spans="2:7" ht="12.75">
      <c r="B22" s="4" t="s">
        <v>14</v>
      </c>
      <c r="C22" s="37">
        <v>5527152</v>
      </c>
      <c r="E22" s="37">
        <v>2663407</v>
      </c>
      <c r="G22" s="37">
        <v>2863745</v>
      </c>
    </row>
    <row r="23" spans="2:7" ht="12.75">
      <c r="B23" s="4" t="s">
        <v>15</v>
      </c>
      <c r="C23" s="37">
        <v>1226993</v>
      </c>
      <c r="E23" s="37">
        <v>616236</v>
      </c>
      <c r="G23" s="37">
        <v>610757</v>
      </c>
    </row>
    <row r="24" spans="2:7" ht="12.75">
      <c r="B24" s="4" t="s">
        <v>16</v>
      </c>
      <c r="C24" s="37">
        <v>569628</v>
      </c>
      <c r="E24" s="37">
        <v>284620</v>
      </c>
      <c r="G24" s="37">
        <v>285008</v>
      </c>
    </row>
    <row r="25" spans="2:7" ht="12.75">
      <c r="B25" s="4" t="s">
        <v>17</v>
      </c>
      <c r="C25" s="37">
        <v>2108281</v>
      </c>
      <c r="E25" s="37">
        <v>1032209</v>
      </c>
      <c r="G25" s="37">
        <v>1076072</v>
      </c>
    </row>
    <row r="26" spans="2:7" ht="12.75">
      <c r="B26" s="4" t="s">
        <v>18</v>
      </c>
      <c r="C26" s="37">
        <v>281614</v>
      </c>
      <c r="E26" s="37">
        <v>140780</v>
      </c>
      <c r="G26" s="37">
        <v>140834</v>
      </c>
    </row>
    <row r="27" spans="2:7" ht="12.75">
      <c r="B27" s="4" t="s">
        <v>19</v>
      </c>
      <c r="C27" s="37">
        <v>76152</v>
      </c>
      <c r="E27" s="37">
        <v>39195</v>
      </c>
      <c r="G27" s="37">
        <v>36957</v>
      </c>
    </row>
    <row r="28" spans="2:7" ht="12.75">
      <c r="B28" s="4" t="s">
        <v>20</v>
      </c>
      <c r="C28" s="37">
        <v>69184</v>
      </c>
      <c r="E28" s="37">
        <v>35178</v>
      </c>
      <c r="G28" s="37">
        <v>34006</v>
      </c>
    </row>
    <row r="29" spans="3:7" ht="12.75">
      <c r="C29" s="37"/>
      <c r="E29" s="37"/>
      <c r="G29" s="37"/>
    </row>
    <row r="30" spans="2:7" ht="12.75">
      <c r="B30" s="45" t="s">
        <v>111</v>
      </c>
      <c r="C30" s="44">
        <f>SUM(C10:C29)</f>
        <v>41837894</v>
      </c>
      <c r="D30" s="4"/>
      <c r="E30" s="44">
        <f>SUM(E10:E29)</f>
        <v>20564089</v>
      </c>
      <c r="F30" s="4"/>
      <c r="G30" s="44">
        <f>SUM(G10:G29)</f>
        <v>21273805</v>
      </c>
    </row>
  </sheetData>
  <hyperlinks>
    <hyperlink ref="A1" location="'Índice Población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3">
      <selection activeCell="B30" sqref="B30:E30"/>
    </sheetView>
  </sheetViews>
  <sheetFormatPr defaultColWidth="11.421875" defaultRowHeight="12.75"/>
  <cols>
    <col min="1" max="1" width="5.7109375" style="1" customWidth="1"/>
    <col min="2" max="2" width="14.7109375" style="1" customWidth="1"/>
    <col min="3" max="3" width="12.8515625" style="1" customWidth="1"/>
    <col min="4" max="4" width="6.7109375" style="1" customWidth="1"/>
    <col min="5" max="5" width="14.00390625" style="1" customWidth="1"/>
    <col min="6" max="41" width="11.421875" style="1" customWidth="1"/>
  </cols>
  <sheetData>
    <row r="1" ht="13.5" thickBot="1">
      <c r="A1" s="5" t="s">
        <v>125</v>
      </c>
    </row>
    <row r="2" ht="12.75" customHeight="1" thickTop="1"/>
    <row r="3" ht="19.5" customHeight="1">
      <c r="B3" s="4" t="s">
        <v>0</v>
      </c>
    </row>
    <row r="4" ht="19.5" customHeight="1">
      <c r="B4" s="4" t="s">
        <v>129</v>
      </c>
    </row>
    <row r="5" ht="19.5" customHeight="1">
      <c r="B5" s="4" t="s">
        <v>120</v>
      </c>
    </row>
    <row r="7" ht="12.75">
      <c r="D7" s="40"/>
    </row>
    <row r="8" spans="2:5" ht="12.75">
      <c r="B8" s="34" t="s">
        <v>21</v>
      </c>
      <c r="C8" s="35" t="s">
        <v>134</v>
      </c>
      <c r="D8" s="34"/>
      <c r="E8" s="35" t="s">
        <v>60</v>
      </c>
    </row>
    <row r="9" spans="2:5" ht="12.75">
      <c r="B9" s="34"/>
      <c r="C9" s="36"/>
      <c r="D9" s="36"/>
      <c r="E9" s="36"/>
    </row>
    <row r="10" spans="2:5" ht="12.75">
      <c r="B10" s="34" t="s">
        <v>22</v>
      </c>
      <c r="C10" s="37">
        <v>986586</v>
      </c>
      <c r="D10" s="37"/>
      <c r="E10" s="37">
        <v>935656</v>
      </c>
    </row>
    <row r="11" spans="2:5" ht="12.75">
      <c r="B11" s="34" t="s">
        <v>23</v>
      </c>
      <c r="C11" s="37">
        <v>978679</v>
      </c>
      <c r="D11" s="37"/>
      <c r="E11" s="37">
        <v>927892</v>
      </c>
    </row>
    <row r="12" spans="2:5" ht="12.75">
      <c r="B12" s="34" t="s">
        <v>24</v>
      </c>
      <c r="C12" s="37">
        <v>1081066</v>
      </c>
      <c r="D12" s="37"/>
      <c r="E12" s="37">
        <v>1022591</v>
      </c>
    </row>
    <row r="13" spans="2:5" ht="12.75">
      <c r="B13" s="34" t="s">
        <v>25</v>
      </c>
      <c r="C13" s="37">
        <v>1263911</v>
      </c>
      <c r="D13" s="37"/>
      <c r="E13" s="37">
        <v>1201040</v>
      </c>
    </row>
    <row r="14" spans="2:5" ht="12.75">
      <c r="B14" s="34" t="s">
        <v>26</v>
      </c>
      <c r="C14" s="37">
        <v>1630422</v>
      </c>
      <c r="D14" s="37"/>
      <c r="E14" s="37">
        <v>1554144</v>
      </c>
    </row>
    <row r="15" spans="2:5" ht="12.75">
      <c r="B15" s="34" t="s">
        <v>27</v>
      </c>
      <c r="C15" s="37">
        <v>1787984</v>
      </c>
      <c r="D15" s="37"/>
      <c r="E15" s="37">
        <v>1710339</v>
      </c>
    </row>
    <row r="16" spans="2:5" ht="12.75">
      <c r="B16" s="34" t="s">
        <v>28</v>
      </c>
      <c r="C16" s="37">
        <v>1715921</v>
      </c>
      <c r="D16" s="37"/>
      <c r="E16" s="37">
        <v>1660831</v>
      </c>
    </row>
    <row r="17" spans="2:5" ht="12.75">
      <c r="B17" s="34" t="s">
        <v>29</v>
      </c>
      <c r="C17" s="37">
        <v>1656147</v>
      </c>
      <c r="D17" s="37"/>
      <c r="E17" s="37">
        <v>1636129</v>
      </c>
    </row>
    <row r="18" spans="2:5" ht="12.75">
      <c r="B18" s="34" t="s">
        <v>30</v>
      </c>
      <c r="C18" s="37">
        <v>1511066</v>
      </c>
      <c r="D18" s="37"/>
      <c r="E18" s="37">
        <v>1516624</v>
      </c>
    </row>
    <row r="19" spans="2:5" ht="12.75">
      <c r="B19" s="34" t="s">
        <v>31</v>
      </c>
      <c r="C19" s="37">
        <v>1299481</v>
      </c>
      <c r="D19" s="37"/>
      <c r="E19" s="37">
        <v>1309653</v>
      </c>
    </row>
    <row r="20" spans="2:5" ht="12.75">
      <c r="B20" s="34" t="s">
        <v>32</v>
      </c>
      <c r="C20" s="37">
        <v>1203179</v>
      </c>
      <c r="D20" s="37"/>
      <c r="E20" s="37">
        <v>1230500</v>
      </c>
    </row>
    <row r="21" spans="2:5" ht="12.75">
      <c r="B21" s="34" t="s">
        <v>33</v>
      </c>
      <c r="C21" s="37">
        <v>1082498</v>
      </c>
      <c r="D21" s="37"/>
      <c r="E21" s="37">
        <v>1130357</v>
      </c>
    </row>
    <row r="22" spans="2:5" ht="12.75">
      <c r="B22" s="34" t="s">
        <v>34</v>
      </c>
      <c r="C22" s="37">
        <v>888204</v>
      </c>
      <c r="D22" s="37"/>
      <c r="E22" s="37">
        <v>962204</v>
      </c>
    </row>
    <row r="23" spans="2:5" ht="12.75">
      <c r="B23" s="34" t="s">
        <v>35</v>
      </c>
      <c r="C23" s="37">
        <v>975711</v>
      </c>
      <c r="D23" s="37"/>
      <c r="E23" s="37">
        <v>1115098</v>
      </c>
    </row>
    <row r="24" spans="2:5" ht="12.75">
      <c r="B24" s="34" t="s">
        <v>36</v>
      </c>
      <c r="C24" s="37">
        <v>825973</v>
      </c>
      <c r="D24" s="37"/>
      <c r="E24" s="37">
        <v>1021343</v>
      </c>
    </row>
    <row r="25" spans="2:5" ht="12.75">
      <c r="B25" s="34" t="s">
        <v>37</v>
      </c>
      <c r="C25" s="37">
        <v>599916</v>
      </c>
      <c r="D25" s="37"/>
      <c r="E25" s="37">
        <v>841446</v>
      </c>
    </row>
    <row r="26" spans="2:5" ht="12.75">
      <c r="B26" s="34" t="s">
        <v>38</v>
      </c>
      <c r="C26" s="37">
        <v>320512</v>
      </c>
      <c r="D26" s="37"/>
      <c r="E26" s="37">
        <v>556020</v>
      </c>
    </row>
    <row r="27" spans="2:5" ht="12.75">
      <c r="B27" s="34" t="s">
        <v>39</v>
      </c>
      <c r="C27" s="37">
        <v>151876</v>
      </c>
      <c r="D27" s="37"/>
      <c r="E27" s="37">
        <v>327734</v>
      </c>
    </row>
    <row r="28" spans="2:5" ht="12.75">
      <c r="B28" s="38" t="s">
        <v>40</v>
      </c>
      <c r="C28" s="37">
        <v>62718</v>
      </c>
      <c r="D28" s="37"/>
      <c r="E28" s="37">
        <v>165920</v>
      </c>
    </row>
    <row r="30" spans="2:5" ht="12.75">
      <c r="B30" s="45" t="s">
        <v>111</v>
      </c>
      <c r="C30" s="44">
        <f>SUM(C10:C29)</f>
        <v>20021850</v>
      </c>
      <c r="D30" s="4"/>
      <c r="E30" s="44">
        <f>SUM(E10:E29)</f>
        <v>20825521</v>
      </c>
    </row>
  </sheetData>
  <hyperlinks>
    <hyperlink ref="A1" location="'Índice Población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4">
      <selection activeCell="B30" sqref="B30:E30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18.7109375" style="1" customWidth="1"/>
    <col min="4" max="4" width="6.7109375" style="1" customWidth="1"/>
    <col min="5" max="5" width="18.421875" style="1" customWidth="1"/>
    <col min="6" max="41" width="11.421875" style="1" customWidth="1"/>
  </cols>
  <sheetData>
    <row r="1" ht="13.5" thickBot="1">
      <c r="A1" s="5" t="s">
        <v>125</v>
      </c>
    </row>
    <row r="2" ht="13.5" thickTop="1"/>
    <row r="3" spans="2:8" ht="19.5" customHeight="1">
      <c r="B3" s="4" t="s">
        <v>0</v>
      </c>
      <c r="H3" s="4"/>
    </row>
    <row r="4" spans="2:8" ht="19.5" customHeight="1">
      <c r="B4" s="4" t="s">
        <v>121</v>
      </c>
      <c r="H4" s="4"/>
    </row>
    <row r="5" spans="2:8" ht="19.5" customHeight="1">
      <c r="B5" s="4" t="s">
        <v>120</v>
      </c>
      <c r="H5" s="4"/>
    </row>
    <row r="8" spans="3:5" ht="30" customHeight="1">
      <c r="C8" s="7" t="s">
        <v>42</v>
      </c>
      <c r="D8" s="40"/>
      <c r="E8" s="7" t="s">
        <v>41</v>
      </c>
    </row>
    <row r="9" spans="3:5" ht="12.75">
      <c r="C9" s="32"/>
      <c r="E9" s="32"/>
    </row>
    <row r="10" spans="2:5" ht="12.75">
      <c r="B10" s="13" t="s">
        <v>2</v>
      </c>
      <c r="C10" s="33">
        <v>17.316615105174844</v>
      </c>
      <c r="E10" s="15">
        <v>14.610690123000051</v>
      </c>
    </row>
    <row r="11" spans="2:5" ht="12.75">
      <c r="B11" s="4" t="s">
        <v>3</v>
      </c>
      <c r="C11" s="33">
        <v>12.614192648322767</v>
      </c>
      <c r="E11" s="15">
        <v>21.478971778295406</v>
      </c>
    </row>
    <row r="12" spans="2:5" ht="12.75">
      <c r="B12" s="4" t="s">
        <v>4</v>
      </c>
      <c r="C12" s="33">
        <v>10.221938329140787</v>
      </c>
      <c r="E12" s="15">
        <v>21.93513063994476</v>
      </c>
    </row>
    <row r="13" spans="2:5" ht="12.75">
      <c r="B13" s="4" t="s">
        <v>5</v>
      </c>
      <c r="C13" s="33">
        <v>15.53033318323474</v>
      </c>
      <c r="E13" s="15">
        <v>14.694969162461726</v>
      </c>
    </row>
    <row r="14" spans="2:5" ht="12.75">
      <c r="B14" s="4" t="s">
        <v>6</v>
      </c>
      <c r="C14" s="33">
        <v>16.496240432888733</v>
      </c>
      <c r="E14" s="15">
        <v>12.039467044993824</v>
      </c>
    </row>
    <row r="15" spans="2:5" ht="12.75">
      <c r="B15" s="4" t="s">
        <v>7</v>
      </c>
      <c r="C15" s="33">
        <v>12.183932532407953</v>
      </c>
      <c r="E15" s="15">
        <v>19.144097426611427</v>
      </c>
    </row>
    <row r="16" spans="2:5" ht="12.75">
      <c r="B16" s="4" t="s">
        <v>8</v>
      </c>
      <c r="C16" s="33">
        <v>11.952212805834703</v>
      </c>
      <c r="E16" s="15">
        <v>22.660732415649424</v>
      </c>
    </row>
    <row r="17" spans="2:5" ht="12.75">
      <c r="B17" s="4" t="s">
        <v>9</v>
      </c>
      <c r="C17" s="33">
        <v>15.960661533323183</v>
      </c>
      <c r="E17" s="15">
        <v>19.8014672970879</v>
      </c>
    </row>
    <row r="18" spans="2:5" ht="12.75">
      <c r="B18" s="4" t="s">
        <v>10</v>
      </c>
      <c r="C18" s="33">
        <v>13.761766704345343</v>
      </c>
      <c r="E18" s="9">
        <v>17.406493029444547</v>
      </c>
    </row>
    <row r="19" spans="2:5" ht="12.75">
      <c r="B19" s="4" t="s">
        <v>11</v>
      </c>
      <c r="C19" s="33">
        <v>14.681188706766832</v>
      </c>
      <c r="E19" s="15">
        <v>16.408209329543556</v>
      </c>
    </row>
    <row r="20" spans="2:5" ht="12.75">
      <c r="B20" s="4" t="s">
        <v>12</v>
      </c>
      <c r="C20" s="33">
        <v>16.332027400961547</v>
      </c>
      <c r="E20" s="15">
        <v>19.0974423312924</v>
      </c>
    </row>
    <row r="21" spans="2:5" ht="12.75">
      <c r="B21" s="4" t="s">
        <v>13</v>
      </c>
      <c r="C21" s="33">
        <v>11.853457869044616</v>
      </c>
      <c r="E21" s="15">
        <v>21.06150867249284</v>
      </c>
    </row>
    <row r="22" spans="2:5" ht="12.75">
      <c r="B22" s="4" t="s">
        <v>14</v>
      </c>
      <c r="C22" s="33">
        <v>14.290450390383569</v>
      </c>
      <c r="E22" s="15">
        <v>14.573944976051854</v>
      </c>
    </row>
    <row r="23" spans="2:5" ht="12.75">
      <c r="B23" s="4" t="s">
        <v>15</v>
      </c>
      <c r="C23" s="33">
        <v>17.348866025520064</v>
      </c>
      <c r="E23" s="15">
        <v>14.313494972637992</v>
      </c>
    </row>
    <row r="24" spans="2:5" ht="12.75">
      <c r="B24" s="4" t="s">
        <v>16</v>
      </c>
      <c r="C24" s="33">
        <v>13.71680858681357</v>
      </c>
      <c r="E24" s="15">
        <v>18.10071083012941</v>
      </c>
    </row>
    <row r="25" spans="2:5" ht="12.75">
      <c r="B25" s="4" t="s">
        <v>17</v>
      </c>
      <c r="C25" s="33">
        <v>11.850789426804258</v>
      </c>
      <c r="E25" s="15">
        <v>17.930583452215924</v>
      </c>
    </row>
    <row r="26" spans="2:5" ht="12.75">
      <c r="B26" s="4" t="s">
        <v>18</v>
      </c>
      <c r="C26" s="33">
        <v>12.980390456158611</v>
      </c>
      <c r="E26" s="9">
        <v>19.61243503841678</v>
      </c>
    </row>
    <row r="27" spans="2:5" ht="12.75">
      <c r="B27" s="4" t="s">
        <v>19</v>
      </c>
      <c r="C27" s="33">
        <v>20.551010418851828</v>
      </c>
      <c r="E27" s="9">
        <v>11.003426333822809</v>
      </c>
    </row>
    <row r="28" spans="2:5" ht="12.75">
      <c r="B28" s="4" t="s">
        <v>20</v>
      </c>
      <c r="C28" s="33">
        <v>22.341178419237778</v>
      </c>
      <c r="E28" s="15">
        <v>10.50277815422144</v>
      </c>
    </row>
    <row r="30" spans="2:5" ht="12.75">
      <c r="B30" s="45" t="s">
        <v>111</v>
      </c>
      <c r="C30" s="48">
        <v>14.5</v>
      </c>
      <c r="D30" s="4"/>
      <c r="E30" s="48">
        <v>17</v>
      </c>
    </row>
  </sheetData>
  <hyperlinks>
    <hyperlink ref="A1" location="'Índice Población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F26" sqref="F26"/>
    </sheetView>
  </sheetViews>
  <sheetFormatPr defaultColWidth="11.421875" defaultRowHeight="12.75"/>
  <cols>
    <col min="1" max="1" width="5.7109375" style="1" customWidth="1"/>
    <col min="2" max="2" width="15.7109375" style="1" customWidth="1"/>
    <col min="3" max="3" width="11.421875" style="1" customWidth="1"/>
    <col min="4" max="4" width="6.7109375" style="1" customWidth="1"/>
    <col min="5" max="41" width="11.421875" style="1" customWidth="1"/>
  </cols>
  <sheetData>
    <row r="1" ht="13.5" thickBot="1">
      <c r="A1" s="5" t="s">
        <v>125</v>
      </c>
    </row>
    <row r="2" ht="13.5" thickTop="1"/>
    <row r="3" ht="19.5" customHeight="1">
      <c r="B3" s="4" t="s">
        <v>0</v>
      </c>
    </row>
    <row r="4" ht="19.5" customHeight="1">
      <c r="B4" s="4" t="s">
        <v>122</v>
      </c>
    </row>
    <row r="5" ht="19.5" customHeight="1">
      <c r="B5" s="4" t="s">
        <v>135</v>
      </c>
    </row>
    <row r="8" spans="3:5" ht="38.25">
      <c r="C8" s="31" t="s">
        <v>42</v>
      </c>
      <c r="D8" s="40"/>
      <c r="E8" s="31" t="s">
        <v>41</v>
      </c>
    </row>
    <row r="10" spans="2:5" ht="12.75">
      <c r="B10" s="13" t="s">
        <v>43</v>
      </c>
      <c r="C10" s="9">
        <v>15.614508830827617</v>
      </c>
      <c r="E10" s="9">
        <v>16.448936894857198</v>
      </c>
    </row>
    <row r="11" spans="2:5" ht="12.75">
      <c r="B11" s="13" t="s">
        <v>44</v>
      </c>
      <c r="C11" s="9">
        <v>16.740631163708088</v>
      </c>
      <c r="E11" s="9">
        <v>15.495562130177515</v>
      </c>
    </row>
    <row r="12" spans="2:5" ht="12.75">
      <c r="B12" s="13" t="s">
        <v>45</v>
      </c>
      <c r="C12" s="9">
        <v>17.60803824017169</v>
      </c>
      <c r="E12" s="9">
        <v>16.798361135498975</v>
      </c>
    </row>
    <row r="13" spans="2:5" ht="12.75">
      <c r="B13" s="13" t="s">
        <v>46</v>
      </c>
      <c r="C13" s="9">
        <v>18.50187265917603</v>
      </c>
      <c r="E13" s="9">
        <v>14.812734082397002</v>
      </c>
    </row>
    <row r="14" spans="2:5" ht="12.75">
      <c r="B14" s="13" t="s">
        <v>47</v>
      </c>
      <c r="C14" s="9">
        <v>14.764445112330002</v>
      </c>
      <c r="E14" s="9">
        <v>16.85576176522153</v>
      </c>
    </row>
    <row r="15" spans="2:5" ht="12.75">
      <c r="B15" s="13" t="s">
        <v>48</v>
      </c>
      <c r="C15" s="9">
        <v>18.160741885625967</v>
      </c>
      <c r="E15" s="9">
        <v>14.91499227202473</v>
      </c>
    </row>
    <row r="16" spans="2:5" ht="12.75">
      <c r="B16" s="13" t="s">
        <v>49</v>
      </c>
      <c r="C16" s="9">
        <v>18.828743165687506</v>
      </c>
      <c r="E16" s="9">
        <v>16.0729446123544</v>
      </c>
    </row>
    <row r="17" spans="2:5" ht="12.75">
      <c r="B17" s="21" t="s">
        <v>50</v>
      </c>
      <c r="C17" s="9">
        <v>15.175946125391254</v>
      </c>
      <c r="E17" s="9">
        <v>17.253153751304183</v>
      </c>
    </row>
    <row r="18" spans="2:5" ht="12.75">
      <c r="B18" s="13" t="s">
        <v>51</v>
      </c>
      <c r="C18" s="9">
        <v>18.598518146427224</v>
      </c>
      <c r="E18" s="9">
        <v>13.5815647369082</v>
      </c>
    </row>
    <row r="19" spans="2:5" ht="12.75">
      <c r="B19" s="13" t="s">
        <v>52</v>
      </c>
      <c r="C19" s="9">
        <v>21.67850565640621</v>
      </c>
      <c r="E19" s="9">
        <v>11.207576953433307</v>
      </c>
    </row>
    <row r="20" spans="2:5" ht="12.75">
      <c r="B20" s="13" t="s">
        <v>53</v>
      </c>
      <c r="C20" s="9">
        <v>14.39527717184308</v>
      </c>
      <c r="E20" s="9">
        <v>18.108791246840482</v>
      </c>
    </row>
    <row r="21" spans="2:5" ht="12.75">
      <c r="B21" s="13" t="s">
        <v>54</v>
      </c>
      <c r="C21" s="9">
        <v>18.949771689497716</v>
      </c>
      <c r="E21" s="9">
        <v>14.15525114155251</v>
      </c>
    </row>
    <row r="22" spans="2:5" ht="12.75">
      <c r="B22" s="13" t="s">
        <v>55</v>
      </c>
      <c r="C22" s="9">
        <v>16.04926204672075</v>
      </c>
      <c r="E22" s="9">
        <v>16.25452057472388</v>
      </c>
    </row>
    <row r="23" spans="2:5" ht="12.75">
      <c r="B23" s="13" t="s">
        <v>56</v>
      </c>
      <c r="C23" s="9">
        <v>19.100318878638543</v>
      </c>
      <c r="E23" s="9">
        <v>15.85014409221902</v>
      </c>
    </row>
    <row r="24" spans="2:5" ht="12.75">
      <c r="B24" s="13" t="s">
        <v>57</v>
      </c>
      <c r="C24" s="9">
        <v>18.428764652840396</v>
      </c>
      <c r="E24" s="9">
        <v>17.2678088367899</v>
      </c>
    </row>
    <row r="25" ht="12.75">
      <c r="B25" s="4"/>
    </row>
    <row r="26" spans="2:5" ht="12.75">
      <c r="B26" s="45" t="s">
        <v>143</v>
      </c>
      <c r="C26" s="48">
        <v>17.5</v>
      </c>
      <c r="D26" s="4"/>
      <c r="E26" s="48">
        <v>15.7</v>
      </c>
    </row>
  </sheetData>
  <hyperlinks>
    <hyperlink ref="A1" location="'Índice Población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F26" sqref="F26"/>
    </sheetView>
  </sheetViews>
  <sheetFormatPr defaultColWidth="11.421875" defaultRowHeight="12.75"/>
  <cols>
    <col min="1" max="1" width="5.7109375" style="1" customWidth="1"/>
    <col min="2" max="4" width="11.421875" style="1" customWidth="1"/>
    <col min="5" max="5" width="5.57421875" style="1" customWidth="1"/>
    <col min="6" max="41" width="11.421875" style="1" customWidth="1"/>
  </cols>
  <sheetData>
    <row r="1" ht="13.5" thickBot="1">
      <c r="A1" s="5" t="s">
        <v>125</v>
      </c>
    </row>
    <row r="2" ht="13.5" thickTop="1"/>
    <row r="3" ht="19.5" customHeight="1">
      <c r="B3" s="4" t="s">
        <v>0</v>
      </c>
    </row>
    <row r="4" ht="19.5" customHeight="1">
      <c r="B4" s="4" t="s">
        <v>128</v>
      </c>
    </row>
    <row r="5" ht="19.5" customHeight="1">
      <c r="B5" s="4" t="s">
        <v>127</v>
      </c>
    </row>
    <row r="6" ht="19.5" customHeight="1">
      <c r="B6" s="4" t="s">
        <v>126</v>
      </c>
    </row>
    <row r="8" ht="12.75">
      <c r="D8" s="40"/>
    </row>
    <row r="9" spans="3:7" ht="12.75">
      <c r="C9" s="50" t="s">
        <v>71</v>
      </c>
      <c r="D9" s="50"/>
      <c r="F9" s="50" t="s">
        <v>72</v>
      </c>
      <c r="G9" s="50"/>
    </row>
    <row r="10" spans="2:7" ht="12.75">
      <c r="B10" s="8"/>
      <c r="C10" s="6" t="s">
        <v>134</v>
      </c>
      <c r="D10" s="6" t="s">
        <v>60</v>
      </c>
      <c r="F10" s="6" t="s">
        <v>134</v>
      </c>
      <c r="G10" s="6" t="s">
        <v>60</v>
      </c>
    </row>
    <row r="11" spans="2:7" ht="12.75">
      <c r="B11" s="8"/>
      <c r="C11" s="22"/>
      <c r="D11" s="22"/>
      <c r="F11" s="22"/>
      <c r="G11" s="22"/>
    </row>
    <row r="12" spans="2:7" ht="12.75">
      <c r="B12" s="13" t="s">
        <v>61</v>
      </c>
      <c r="C12" s="23">
        <v>0.7338388796217402</v>
      </c>
      <c r="D12" s="24">
        <v>0.6484635207604119</v>
      </c>
      <c r="F12" s="25">
        <v>11.810463854909756</v>
      </c>
      <c r="G12" s="26">
        <v>8.381721991829464</v>
      </c>
    </row>
    <row r="13" spans="2:7" ht="12.75">
      <c r="B13" s="27" t="s">
        <v>62</v>
      </c>
      <c r="C13" s="28">
        <v>0.9373669969832076</v>
      </c>
      <c r="D13" s="29">
        <v>0.9303837093202922</v>
      </c>
      <c r="F13" s="9">
        <v>15.591748611044954</v>
      </c>
      <c r="G13" s="15">
        <v>15.205608041558934</v>
      </c>
    </row>
    <row r="14" spans="2:7" ht="12.75">
      <c r="B14" s="30" t="s">
        <v>63</v>
      </c>
      <c r="C14" s="28">
        <v>1.4338854175229756</v>
      </c>
      <c r="D14" s="29">
        <v>1.41256490950062</v>
      </c>
      <c r="F14" s="9">
        <v>38.116485444541524</v>
      </c>
      <c r="G14" s="15">
        <v>36.87292772091969</v>
      </c>
    </row>
    <row r="15" spans="2:7" ht="12.75">
      <c r="B15" s="30" t="s">
        <v>64</v>
      </c>
      <c r="C15" s="28">
        <v>1.7628243374904375</v>
      </c>
      <c r="D15" s="29">
        <v>1.6436020385714003</v>
      </c>
      <c r="F15" s="9">
        <v>71.77243184268013</v>
      </c>
      <c r="G15" s="15">
        <v>57.845517232901315</v>
      </c>
    </row>
    <row r="16" spans="2:7" ht="12.75">
      <c r="B16" s="30" t="s">
        <v>65</v>
      </c>
      <c r="C16" s="28">
        <v>1.7532476800236547</v>
      </c>
      <c r="D16" s="29">
        <v>1.6310996699143858</v>
      </c>
      <c r="F16" s="9">
        <v>77.95092331398587</v>
      </c>
      <c r="G16" s="15">
        <v>61.081391995564125</v>
      </c>
    </row>
    <row r="17" spans="2:7" ht="12.75">
      <c r="B17" s="30" t="s">
        <v>66</v>
      </c>
      <c r="C17" s="28">
        <v>1.7325963824067883</v>
      </c>
      <c r="D17" s="29">
        <v>1.611087361618993</v>
      </c>
      <c r="F17" s="9">
        <v>78.90095369699777</v>
      </c>
      <c r="G17" s="15">
        <v>63.574213152713845</v>
      </c>
    </row>
    <row r="18" spans="2:7" ht="12.75">
      <c r="B18" s="30" t="s">
        <v>67</v>
      </c>
      <c r="C18" s="28">
        <v>1.7073677980926096</v>
      </c>
      <c r="D18" s="29">
        <v>1.5950963309742983</v>
      </c>
      <c r="F18" s="9">
        <v>78.10443162730367</v>
      </c>
      <c r="G18" s="15">
        <v>67.05051527265843</v>
      </c>
    </row>
    <row r="19" spans="2:7" ht="12.75">
      <c r="B19" s="30" t="s">
        <v>68</v>
      </c>
      <c r="C19" s="28">
        <v>1.6892873746912525</v>
      </c>
      <c r="D19" s="29">
        <v>1.5903797429806803</v>
      </c>
      <c r="F19" s="9">
        <v>77.27428538785628</v>
      </c>
      <c r="G19" s="15">
        <v>69.19707316438017</v>
      </c>
    </row>
    <row r="20" spans="2:7" ht="12.75">
      <c r="B20" s="30" t="s">
        <v>69</v>
      </c>
      <c r="C20" s="28">
        <v>1.6760579580823343</v>
      </c>
      <c r="D20" s="29">
        <v>1.580590044044842</v>
      </c>
      <c r="F20" s="9">
        <v>75.66793377068205</v>
      </c>
      <c r="G20" s="15">
        <v>69.32908993402074</v>
      </c>
    </row>
    <row r="21" spans="2:7" ht="12.75">
      <c r="B21" s="30" t="s">
        <v>70</v>
      </c>
      <c r="C21" s="28">
        <v>1.6682830606400476</v>
      </c>
      <c r="D21" s="28">
        <v>1.5639475149250983</v>
      </c>
      <c r="F21" s="9">
        <v>73.49234486316986</v>
      </c>
      <c r="G21" s="15">
        <v>65.46153347031454</v>
      </c>
    </row>
    <row r="23" spans="2:7" ht="12.75">
      <c r="B23" s="45" t="s">
        <v>111</v>
      </c>
      <c r="C23" s="4">
        <v>1.67</v>
      </c>
      <c r="D23" s="4">
        <v>1.56</v>
      </c>
      <c r="E23" s="4"/>
      <c r="F23" s="4">
        <v>69.4</v>
      </c>
      <c r="G23" s="4">
        <v>59.3</v>
      </c>
    </row>
  </sheetData>
  <mergeCells count="2">
    <mergeCell ref="C9:D9"/>
    <mergeCell ref="F9:G9"/>
  </mergeCells>
  <hyperlinks>
    <hyperlink ref="A1" location="'Índice Población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B28" sqref="B28:C28"/>
    </sheetView>
  </sheetViews>
  <sheetFormatPr defaultColWidth="11.421875" defaultRowHeight="12.75"/>
  <cols>
    <col min="1" max="1" width="5.7109375" style="1" customWidth="1"/>
    <col min="2" max="2" width="23.8515625" style="1" customWidth="1"/>
    <col min="3" max="3" width="11.421875" style="1" customWidth="1"/>
    <col min="4" max="4" width="6.57421875" style="1" customWidth="1"/>
    <col min="5" max="5" width="14.140625" style="1" customWidth="1"/>
    <col min="6" max="41" width="11.421875" style="1" customWidth="1"/>
  </cols>
  <sheetData>
    <row r="1" ht="13.5" thickBot="1">
      <c r="A1" s="5" t="s">
        <v>125</v>
      </c>
    </row>
    <row r="2" ht="13.5" thickTop="1"/>
    <row r="3" ht="19.5" customHeight="1">
      <c r="B3" s="4" t="s">
        <v>0</v>
      </c>
    </row>
    <row r="4" ht="19.5" customHeight="1">
      <c r="B4" s="4" t="s">
        <v>114</v>
      </c>
    </row>
    <row r="5" ht="19.5" customHeight="1">
      <c r="B5" s="4" t="s">
        <v>115</v>
      </c>
    </row>
    <row r="8" spans="2:7" ht="12.75">
      <c r="B8" s="13" t="s">
        <v>2</v>
      </c>
      <c r="C8" s="9">
        <v>17.874781173258864</v>
      </c>
      <c r="D8" s="40"/>
      <c r="E8" s="13"/>
      <c r="G8" s="9"/>
    </row>
    <row r="9" spans="2:7" ht="12.75">
      <c r="B9" s="4" t="s">
        <v>3</v>
      </c>
      <c r="C9" s="9">
        <v>2.910074775752336</v>
      </c>
      <c r="E9" s="13"/>
      <c r="G9" s="9"/>
    </row>
    <row r="10" spans="2:7" ht="12.75">
      <c r="B10" s="4" t="s">
        <v>4</v>
      </c>
      <c r="C10" s="9">
        <v>2.566981502462815</v>
      </c>
      <c r="E10" s="13"/>
      <c r="G10" s="9"/>
    </row>
    <row r="11" spans="2:7" ht="12.75">
      <c r="B11" s="4" t="s">
        <v>5</v>
      </c>
      <c r="C11" s="9">
        <v>2.191716437734653</v>
      </c>
      <c r="E11" s="13"/>
      <c r="G11" s="9"/>
    </row>
    <row r="12" spans="2:7" ht="12.75">
      <c r="B12" s="4" t="s">
        <v>6</v>
      </c>
      <c r="C12" s="9">
        <v>4.4069020300113575</v>
      </c>
      <c r="E12" s="13"/>
      <c r="G12" s="9"/>
    </row>
    <row r="13" spans="2:7" ht="12.75">
      <c r="B13" s="4" t="s">
        <v>7</v>
      </c>
      <c r="C13" s="9">
        <v>1.2961335960170461</v>
      </c>
      <c r="E13" s="13"/>
      <c r="G13" s="9"/>
    </row>
    <row r="14" spans="2:7" ht="12.75">
      <c r="B14" s="4" t="s">
        <v>8</v>
      </c>
      <c r="C14" s="9">
        <v>5.9285225972416296</v>
      </c>
      <c r="E14" s="13"/>
      <c r="G14" s="9"/>
    </row>
    <row r="15" spans="2:7" ht="12.75">
      <c r="B15" s="4" t="s">
        <v>9</v>
      </c>
      <c r="C15" s="9">
        <v>4.259387434749942</v>
      </c>
      <c r="E15" s="21"/>
      <c r="G15" s="9"/>
    </row>
    <row r="16" spans="2:7" ht="12.75">
      <c r="B16" s="4" t="s">
        <v>10</v>
      </c>
      <c r="C16" s="9">
        <v>15.551547599408325</v>
      </c>
      <c r="E16" s="13"/>
      <c r="G16" s="9"/>
    </row>
    <row r="17" spans="2:7" ht="12.75">
      <c r="B17" s="4" t="s">
        <v>11</v>
      </c>
      <c r="C17" s="9">
        <v>10.341600846352353</v>
      </c>
      <c r="E17" s="13"/>
      <c r="G17" s="9"/>
    </row>
    <row r="18" spans="2:7" ht="12.75">
      <c r="B18" s="4" t="s">
        <v>12</v>
      </c>
      <c r="C18" s="9">
        <v>2.564780148828715</v>
      </c>
      <c r="E18" s="13"/>
      <c r="G18" s="9"/>
    </row>
    <row r="19" spans="2:7" ht="12.75">
      <c r="B19" s="4" t="s">
        <v>13</v>
      </c>
      <c r="C19" s="9">
        <v>6.542800648617734</v>
      </c>
      <c r="E19" s="13"/>
      <c r="G19" s="9"/>
    </row>
    <row r="20" spans="2:7" ht="12.75">
      <c r="B20" s="4" t="s">
        <v>14</v>
      </c>
      <c r="C20" s="9">
        <v>13.210875289277228</v>
      </c>
      <c r="E20" s="13"/>
      <c r="G20" s="9"/>
    </row>
    <row r="21" spans="2:7" ht="12.75">
      <c r="B21" s="4" t="s">
        <v>15</v>
      </c>
      <c r="C21" s="9">
        <v>2.932731269886577</v>
      </c>
      <c r="E21" s="13"/>
      <c r="G21" s="9"/>
    </row>
    <row r="22" spans="2:7" ht="12.75">
      <c r="B22" s="4" t="s">
        <v>16</v>
      </c>
      <c r="C22" s="9">
        <v>1.361512125825454</v>
      </c>
      <c r="E22" s="13"/>
      <c r="G22" s="9"/>
    </row>
    <row r="23" spans="2:3" ht="12.75">
      <c r="B23" s="4" t="s">
        <v>17</v>
      </c>
      <c r="C23" s="9">
        <v>5.039166168354459</v>
      </c>
    </row>
    <row r="24" spans="2:3" ht="12.75">
      <c r="B24" s="4" t="s">
        <v>18</v>
      </c>
      <c r="C24" s="9">
        <v>0.6731074943686218</v>
      </c>
    </row>
    <row r="25" spans="2:3" ht="12.75">
      <c r="B25" s="4" t="s">
        <v>19</v>
      </c>
      <c r="C25" s="9">
        <v>0.18201680992833913</v>
      </c>
    </row>
    <row r="26" spans="2:3" ht="12.75">
      <c r="B26" s="4" t="s">
        <v>20</v>
      </c>
      <c r="C26" s="9">
        <v>0.16536205192355047</v>
      </c>
    </row>
    <row r="28" spans="2:3" ht="12.75">
      <c r="B28" s="45" t="s">
        <v>111</v>
      </c>
      <c r="C28" s="47">
        <f>SUM(C8:C27)</f>
        <v>99.99999999999999</v>
      </c>
    </row>
  </sheetData>
  <hyperlinks>
    <hyperlink ref="A1" location="'Índice Población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C24" sqref="C24"/>
    </sheetView>
  </sheetViews>
  <sheetFormatPr defaultColWidth="11.421875" defaultRowHeight="12.75"/>
  <cols>
    <col min="1" max="1" width="5.7109375" style="1" customWidth="1"/>
    <col min="2" max="2" width="23.8515625" style="1" customWidth="1"/>
    <col min="3" max="3" width="11.421875" style="1" customWidth="1"/>
    <col min="4" max="4" width="6.57421875" style="1" customWidth="1"/>
    <col min="5" max="5" width="14.140625" style="1" customWidth="1"/>
    <col min="6" max="41" width="11.421875" style="1" customWidth="1"/>
  </cols>
  <sheetData>
    <row r="1" ht="13.5" thickBot="1">
      <c r="A1" s="5" t="s">
        <v>125</v>
      </c>
    </row>
    <row r="2" ht="13.5" thickTop="1"/>
    <row r="3" ht="19.5" customHeight="1">
      <c r="B3" s="4" t="s">
        <v>0</v>
      </c>
    </row>
    <row r="4" ht="19.5" customHeight="1">
      <c r="B4" s="4" t="s">
        <v>123</v>
      </c>
    </row>
    <row r="5" ht="19.5" customHeight="1">
      <c r="B5" s="4" t="s">
        <v>136</v>
      </c>
    </row>
    <row r="8" spans="2:4" ht="12.75">
      <c r="B8" s="13" t="s">
        <v>43</v>
      </c>
      <c r="C8" s="9">
        <v>21.9</v>
      </c>
      <c r="D8" s="40"/>
    </row>
    <row r="9" spans="2:3" ht="12.75">
      <c r="B9" s="13" t="s">
        <v>44</v>
      </c>
      <c r="C9" s="9">
        <v>2.2</v>
      </c>
    </row>
    <row r="10" spans="2:3" ht="12.75">
      <c r="B10" s="13" t="s">
        <v>45</v>
      </c>
      <c r="C10" s="9">
        <v>2.7</v>
      </c>
    </row>
    <row r="11" spans="2:3" ht="12.75">
      <c r="B11" s="13" t="s">
        <v>46</v>
      </c>
      <c r="C11" s="9">
        <v>1.4</v>
      </c>
    </row>
    <row r="12" spans="2:3" ht="12.75">
      <c r="B12" s="13" t="s">
        <v>47</v>
      </c>
      <c r="C12" s="9">
        <v>10.6</v>
      </c>
    </row>
    <row r="13" spans="2:3" ht="12.75">
      <c r="B13" s="13" t="s">
        <v>48</v>
      </c>
      <c r="C13" s="9">
        <v>1.4</v>
      </c>
    </row>
    <row r="14" spans="2:3" ht="12.75">
      <c r="B14" s="13" t="s">
        <v>49</v>
      </c>
      <c r="C14" s="9">
        <v>15.7</v>
      </c>
    </row>
    <row r="15" spans="2:3" ht="12.75">
      <c r="B15" s="21" t="s">
        <v>50</v>
      </c>
      <c r="C15" s="9">
        <v>2.8</v>
      </c>
    </row>
    <row r="16" spans="2:3" ht="12.75">
      <c r="B16" s="13" t="s">
        <v>51</v>
      </c>
      <c r="C16" s="9">
        <v>4.2</v>
      </c>
    </row>
    <row r="17" spans="2:3" ht="12.75">
      <c r="B17" s="13" t="s">
        <v>52</v>
      </c>
      <c r="C17" s="9">
        <v>1</v>
      </c>
    </row>
    <row r="18" spans="2:3" ht="12.75">
      <c r="B18" s="13" t="s">
        <v>53</v>
      </c>
      <c r="C18" s="9">
        <v>15.4</v>
      </c>
    </row>
    <row r="19" spans="2:3" ht="12.75">
      <c r="B19" s="13" t="s">
        <v>54</v>
      </c>
      <c r="C19" s="9">
        <v>0.1</v>
      </c>
    </row>
    <row r="20" spans="2:3" ht="12.75">
      <c r="B20" s="13" t="s">
        <v>55</v>
      </c>
      <c r="C20" s="9">
        <v>2.7</v>
      </c>
    </row>
    <row r="21" spans="2:3" ht="12.75">
      <c r="B21" s="13" t="s">
        <v>56</v>
      </c>
      <c r="C21" s="9">
        <v>15.6</v>
      </c>
    </row>
    <row r="22" spans="2:3" ht="12.75">
      <c r="B22" s="13" t="s">
        <v>57</v>
      </c>
      <c r="C22" s="9">
        <v>2.4</v>
      </c>
    </row>
    <row r="23" spans="2:3" ht="12.75">
      <c r="B23" s="4"/>
      <c r="C23" s="9"/>
    </row>
    <row r="24" spans="2:3" ht="12.75">
      <c r="B24" s="45" t="s">
        <v>111</v>
      </c>
      <c r="C24" s="47">
        <f>SUM(C8:C23)</f>
        <v>100.1</v>
      </c>
    </row>
    <row r="25" spans="2:3" ht="12.75">
      <c r="B25" s="4"/>
      <c r="C25" s="9"/>
    </row>
    <row r="26" spans="2:3" ht="12.75">
      <c r="B26" s="4"/>
      <c r="C26" s="9"/>
    </row>
  </sheetData>
  <hyperlinks>
    <hyperlink ref="A1" location="'Índice Población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B28" sqref="B28:C28"/>
    </sheetView>
  </sheetViews>
  <sheetFormatPr defaultColWidth="11.421875" defaultRowHeight="12.75"/>
  <cols>
    <col min="1" max="1" width="5.7109375" style="1" customWidth="1"/>
    <col min="2" max="2" width="19.7109375" style="1" customWidth="1"/>
    <col min="3" max="41" width="11.421875" style="1" customWidth="1"/>
  </cols>
  <sheetData>
    <row r="1" ht="13.5" thickBot="1">
      <c r="A1" s="5" t="s">
        <v>125</v>
      </c>
    </row>
    <row r="2" ht="13.5" thickTop="1"/>
    <row r="3" ht="19.5" customHeight="1">
      <c r="B3" s="4" t="s">
        <v>0</v>
      </c>
    </row>
    <row r="4" ht="19.5" customHeight="1">
      <c r="B4" s="4" t="s">
        <v>113</v>
      </c>
    </row>
    <row r="5" ht="19.5" customHeight="1">
      <c r="B5" s="4" t="s">
        <v>138</v>
      </c>
    </row>
    <row r="8" spans="2:6" ht="12.75">
      <c r="B8" s="13" t="s">
        <v>2</v>
      </c>
      <c r="C8" s="9">
        <v>83.99518237342313</v>
      </c>
      <c r="D8" s="40"/>
      <c r="E8" s="13"/>
      <c r="F8" s="20"/>
    </row>
    <row r="9" spans="2:6" ht="12.75">
      <c r="B9" s="4" t="s">
        <v>3</v>
      </c>
      <c r="C9" s="9">
        <v>25.235016764459345</v>
      </c>
      <c r="E9" s="13"/>
      <c r="F9" s="20"/>
    </row>
    <row r="10" spans="2:6" ht="12.75">
      <c r="B10" s="4" t="s">
        <v>4</v>
      </c>
      <c r="C10" s="9">
        <v>100.24500188608073</v>
      </c>
      <c r="E10" s="13"/>
      <c r="F10" s="20"/>
    </row>
    <row r="11" spans="2:6" ht="12.75">
      <c r="B11" s="4" t="s">
        <v>5</v>
      </c>
      <c r="C11" s="9">
        <v>168.6035657051282</v>
      </c>
      <c r="E11" s="13"/>
      <c r="F11" s="20"/>
    </row>
    <row r="12" spans="2:6" ht="12.75">
      <c r="B12" s="4" t="s">
        <v>6</v>
      </c>
      <c r="C12" s="9">
        <v>226.1715162840363</v>
      </c>
      <c r="E12" s="13"/>
      <c r="F12" s="20"/>
    </row>
    <row r="13" spans="2:6" ht="12.75">
      <c r="B13" s="4" t="s">
        <v>7</v>
      </c>
      <c r="C13" s="9">
        <v>100.56962976884044</v>
      </c>
      <c r="E13" s="13"/>
      <c r="F13" s="20"/>
    </row>
    <row r="14" spans="2:6" ht="12.75">
      <c r="B14" s="4" t="s">
        <v>8</v>
      </c>
      <c r="C14" s="9">
        <v>26.07057649855663</v>
      </c>
      <c r="E14" s="13"/>
      <c r="F14" s="20"/>
    </row>
    <row r="15" spans="2:6" ht="12.75">
      <c r="B15" s="4" t="s">
        <v>9</v>
      </c>
      <c r="C15" s="9">
        <v>22.15572419174186</v>
      </c>
      <c r="E15" s="21"/>
      <c r="F15" s="20"/>
    </row>
    <row r="16" spans="2:6" ht="12.75">
      <c r="B16" s="4" t="s">
        <v>10</v>
      </c>
      <c r="C16" s="9">
        <v>197.5246784791206</v>
      </c>
      <c r="E16" s="13"/>
      <c r="F16" s="20"/>
    </row>
    <row r="17" spans="2:6" ht="12.75">
      <c r="B17" s="4" t="s">
        <v>11</v>
      </c>
      <c r="C17" s="9">
        <v>179.0056331971619</v>
      </c>
      <c r="E17" s="13"/>
      <c r="F17" s="20"/>
    </row>
    <row r="18" spans="2:6" ht="12.75">
      <c r="B18" s="4" t="s">
        <v>12</v>
      </c>
      <c r="C18" s="9">
        <v>25.42400441946486</v>
      </c>
      <c r="E18" s="13"/>
      <c r="F18" s="20"/>
    </row>
    <row r="19" spans="2:6" ht="12.75">
      <c r="B19" s="4" t="s">
        <v>13</v>
      </c>
      <c r="C19" s="9">
        <v>91.15401521555367</v>
      </c>
      <c r="E19" s="13"/>
      <c r="F19" s="20"/>
    </row>
    <row r="20" spans="2:6" ht="12.75">
      <c r="B20" s="4" t="s">
        <v>14</v>
      </c>
      <c r="C20" s="9">
        <v>675.5585450921774</v>
      </c>
      <c r="E20" s="13"/>
      <c r="F20" s="20"/>
    </row>
    <row r="21" spans="2:6" ht="12.75">
      <c r="B21" s="4" t="s">
        <v>15</v>
      </c>
      <c r="C21" s="9">
        <v>105.855223616758</v>
      </c>
      <c r="E21" s="13"/>
      <c r="F21" s="20"/>
    </row>
    <row r="22" spans="2:6" ht="12.75">
      <c r="B22" s="4" t="s">
        <v>16</v>
      </c>
      <c r="C22" s="9">
        <v>53.491386777018576</v>
      </c>
      <c r="E22" s="13"/>
      <c r="F22" s="20"/>
    </row>
    <row r="23" spans="2:3" ht="12.75">
      <c r="B23" s="4" t="s">
        <v>17</v>
      </c>
      <c r="C23" s="9">
        <v>287.88871993364666</v>
      </c>
    </row>
    <row r="24" spans="2:3" ht="12.75">
      <c r="B24" s="4" t="s">
        <v>18</v>
      </c>
      <c r="C24" s="9">
        <v>54.84677898909812</v>
      </c>
    </row>
    <row r="25" spans="2:3" ht="12.75">
      <c r="B25" s="4" t="s">
        <v>19</v>
      </c>
      <c r="C25" s="9">
        <v>3575.25</v>
      </c>
    </row>
    <row r="26" spans="2:3" ht="12.75">
      <c r="B26" s="4" t="s">
        <v>20</v>
      </c>
      <c r="C26" s="9">
        <v>5534.25</v>
      </c>
    </row>
    <row r="28" spans="2:3" ht="12.75">
      <c r="B28" s="45" t="s">
        <v>111</v>
      </c>
      <c r="C28" s="46">
        <v>82.7</v>
      </c>
    </row>
  </sheetData>
  <hyperlinks>
    <hyperlink ref="A1" location="'Índice Población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Sanidad y Consumo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2004-06-14T11:21:22Z</cp:lastPrinted>
  <dcterms:created xsi:type="dcterms:W3CDTF">2004-01-22T09:01:03Z</dcterms:created>
  <dcterms:modified xsi:type="dcterms:W3CDTF">2004-07-06T12:48:30Z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-560775169</vt:i4>
  </property>
  <property fmtid="{D5CDD505-2E9C-101B-9397-08002B2CF9AE}" pid="3" name="_EmailSubject">
    <vt:lpwstr/>
  </property>
  <property fmtid="{D5CDD505-2E9C-101B-9397-08002B2CF9AE}" pid="4" name="_AuthorEmail">
    <vt:lpwstr>ecampos@msc.es</vt:lpwstr>
  </property>
  <property fmtid="{D5CDD505-2E9C-101B-9397-08002B2CF9AE}" pid="5" name="_AuthorEmailDisplayName">
    <vt:lpwstr>Campos Carrizo, Elena</vt:lpwstr>
  </property>
  <property fmtid="{D5CDD505-2E9C-101B-9397-08002B2CF9AE}" pid="6" name="_ReviewingToolsShownOnce">
    <vt:lpwstr/>
  </property>
</Properties>
</file>